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РЧ\РЧ 2024\Пакет документов\"/>
    </mc:Choice>
  </mc:AlternateContent>
  <bookViews>
    <workbookView xWindow="-120" yWindow="-120" windowWidth="29040" windowHeight="16440" activeTab="3"/>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externalReferences>
    <externalReference r:id="rId5"/>
  </externalReferenc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2" i="1" l="1"/>
  <c r="D90" i="1"/>
  <c r="B67" i="4" l="1"/>
  <c r="C67" i="4"/>
  <c r="A89" i="5" l="1"/>
  <c r="E89" i="5"/>
  <c r="F89" i="5"/>
  <c r="G89" i="5"/>
  <c r="G45" i="5"/>
  <c r="G44" i="5"/>
  <c r="B58" i="1"/>
  <c r="C58" i="1"/>
  <c r="D58" i="1"/>
  <c r="D91" i="1" s="1"/>
  <c r="B59" i="1"/>
  <c r="C59" i="1"/>
  <c r="D59" i="1"/>
  <c r="D92" i="1" s="1"/>
  <c r="B60" i="1"/>
  <c r="B90" i="1" s="1"/>
  <c r="C60" i="1"/>
  <c r="D60" i="1"/>
  <c r="D93" i="1" s="1"/>
  <c r="B61" i="1"/>
  <c r="B91" i="1" s="1"/>
  <c r="C61" i="1"/>
  <c r="D61" i="1"/>
  <c r="D94" i="1" s="1"/>
  <c r="B62" i="1"/>
  <c r="B92" i="1" s="1"/>
  <c r="C62" i="1"/>
  <c r="D62" i="1"/>
  <c r="D95" i="1" s="1"/>
  <c r="B63" i="1"/>
  <c r="B93" i="1" s="1"/>
  <c r="C63" i="1"/>
  <c r="D63" i="1"/>
  <c r="D96" i="1" s="1"/>
  <c r="B64" i="1"/>
  <c r="B94" i="1" s="1"/>
  <c r="C64" i="1"/>
  <c r="D64" i="1"/>
  <c r="D97" i="1" s="1"/>
  <c r="D65" i="1"/>
  <c r="D98" i="1" s="1"/>
  <c r="D66" i="1"/>
  <c r="D99" i="1" s="1"/>
  <c r="D67" i="1"/>
  <c r="D100" i="1" s="1"/>
  <c r="D68" i="1"/>
  <c r="D101" i="1" s="1"/>
  <c r="D69" i="1"/>
  <c r="D70" i="1"/>
  <c r="D71" i="1"/>
  <c r="D72" i="1"/>
  <c r="B65" i="1"/>
  <c r="B95" i="1" s="1"/>
  <c r="C65" i="1"/>
  <c r="C89" i="5" s="1"/>
  <c r="B66" i="1"/>
  <c r="B96" i="1" s="1"/>
  <c r="C66" i="1"/>
  <c r="B67" i="1"/>
  <c r="B97" i="1" s="1"/>
  <c r="C67" i="1"/>
  <c r="B68" i="1"/>
  <c r="B98" i="1" s="1"/>
  <c r="C68" i="1"/>
  <c r="B69" i="1"/>
  <c r="B99" i="1" s="1"/>
  <c r="C69" i="1"/>
  <c r="B70" i="1"/>
  <c r="C70" i="1"/>
  <c r="B71" i="1"/>
  <c r="C71" i="1"/>
  <c r="B72" i="1"/>
  <c r="C72" i="1"/>
  <c r="B27" i="4"/>
  <c r="B28" i="4"/>
  <c r="B31" i="4"/>
  <c r="B32" i="4"/>
  <c r="B117" i="4"/>
  <c r="B139" i="4"/>
  <c r="B140" i="4"/>
  <c r="B141" i="4"/>
  <c r="B142" i="4"/>
  <c r="B143" i="4"/>
  <c r="B144" i="4"/>
  <c r="B145" i="4"/>
  <c r="C145" i="4"/>
  <c r="B146" i="4"/>
  <c r="C146" i="4"/>
  <c r="B55" i="4"/>
  <c r="B56" i="4"/>
  <c r="B57" i="4"/>
  <c r="B58" i="4"/>
  <c r="B59" i="4"/>
  <c r="B60" i="4"/>
  <c r="B61" i="4"/>
  <c r="B62" i="4"/>
  <c r="B63" i="4"/>
  <c r="B64" i="4"/>
  <c r="B65" i="4"/>
  <c r="B66" i="4"/>
  <c r="B68" i="4"/>
  <c r="C68" i="4"/>
  <c r="B69" i="4"/>
  <c r="B70" i="4"/>
  <c r="B71" i="4"/>
  <c r="B72" i="4"/>
  <c r="B73" i="4"/>
  <c r="B74" i="4"/>
  <c r="B75" i="4"/>
  <c r="B76" i="4"/>
  <c r="B77" i="4"/>
  <c r="B78" i="4"/>
  <c r="C78" i="4"/>
  <c r="B79" i="4"/>
  <c r="B80" i="4"/>
  <c r="B81" i="4"/>
  <c r="B82" i="4"/>
  <c r="B83" i="4"/>
  <c r="B85" i="4"/>
  <c r="B86" i="4"/>
  <c r="B87" i="4"/>
  <c r="B88" i="4"/>
  <c r="B89" i="4"/>
  <c r="C89" i="4"/>
  <c r="B90" i="4"/>
  <c r="C90" i="4"/>
  <c r="B91" i="4"/>
  <c r="C91" i="4"/>
  <c r="B92" i="4"/>
  <c r="C92" i="4"/>
  <c r="B94" i="4"/>
  <c r="C94" i="4"/>
  <c r="B95" i="4"/>
  <c r="C95" i="4"/>
  <c r="B96" i="4"/>
  <c r="C96" i="4"/>
  <c r="B97" i="4"/>
  <c r="C97" i="4"/>
  <c r="B100" i="4"/>
  <c r="B102" i="4"/>
  <c r="B104" i="4"/>
  <c r="B107" i="4"/>
  <c r="B108" i="4"/>
  <c r="B109" i="4"/>
  <c r="C109" i="4"/>
  <c r="B113" i="4"/>
  <c r="C113" i="4"/>
  <c r="B114" i="4"/>
  <c r="C114" i="4"/>
  <c r="B115" i="4"/>
  <c r="C115" i="4"/>
  <c r="B116" i="4"/>
  <c r="C116" i="4"/>
  <c r="C117" i="4"/>
  <c r="B118" i="4"/>
  <c r="B119" i="4"/>
  <c r="B120" i="4"/>
  <c r="B121" i="4"/>
  <c r="B123" i="4"/>
  <c r="B124" i="4"/>
  <c r="B125" i="4"/>
  <c r="B126" i="4"/>
  <c r="B127" i="4"/>
  <c r="B128" i="4"/>
  <c r="B129" i="4"/>
  <c r="B130" i="4"/>
  <c r="B131" i="4"/>
  <c r="B132" i="4"/>
  <c r="B133" i="4"/>
  <c r="B134" i="4"/>
  <c r="B135" i="4"/>
  <c r="B136" i="4"/>
  <c r="B137" i="4"/>
  <c r="B138" i="4"/>
  <c r="D89" i="5" l="1"/>
  <c r="B89" i="5"/>
  <c r="G184" i="4"/>
  <c r="G183" i="4"/>
  <c r="G182" i="4"/>
  <c r="G175" i="4"/>
  <c r="G173" i="4"/>
  <c r="G42" i="1"/>
  <c r="G43" i="1"/>
  <c r="G44" i="1"/>
</calcChain>
</file>

<file path=xl/sharedStrings.xml><?xml version="1.0" encoding="utf-8"?>
<sst xmlns="http://schemas.openxmlformats.org/spreadsheetml/2006/main" count="1102" uniqueCount="367">
  <si>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</si>
  <si>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</si>
  <si>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</si>
  <si>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</si>
  <si>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</si>
  <si>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</si>
  <si>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</si>
  <si>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</si>
  <si>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</si>
  <si>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</si>
  <si>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</si>
  <si>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</si>
  <si>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</si>
  <si>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</si>
  <si>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</si>
  <si>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</si>
  <si>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Запасной картридж для МФУ</t>
  </si>
  <si>
    <t>Оборудование IT</t>
  </si>
  <si>
    <t>Ноутбук</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</si>
  <si>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</si>
  <si>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</si>
  <si>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</si>
  <si>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ПО</t>
  </si>
  <si>
    <t>Программное обеспечение для модуля проектирования</t>
  </si>
  <si>
    <t>Оборудование</t>
  </si>
  <si>
    <t>Стелаж</t>
  </si>
  <si>
    <t>Стул</t>
  </si>
  <si>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i/>
        <sz val="16"/>
        <color rgb="FFFF0000"/>
        <rFont val="Times New Roman"/>
        <family val="1"/>
        <charset val="204"/>
      </rPr>
      <t>(наименование компетенции)</t>
    </r>
  </si>
  <si>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</si>
  <si>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</si>
  <si>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</si>
  <si>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</si>
  <si>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</si>
  <si>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</si>
  <si>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</si>
  <si>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</si>
  <si>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</si>
  <si>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</si>
  <si>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</si>
  <si>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</si>
  <si>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</si>
  <si>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</si>
  <si>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 xml:space="preserve">шт ( на 1 конкурсанта) </t>
  </si>
  <si>
    <t>Рабочее место Конкурсанта (расходные материалы по конкурсантов)</t>
  </si>
  <si>
    <t>Расходные материалы на всех конкурсантов и экспертов</t>
  </si>
  <si>
    <t>Личный инструмент конкурсанта</t>
  </si>
  <si>
    <t xml:space="preserve">Примечание </t>
  </si>
  <si>
    <t>Компьютерная мышь</t>
  </si>
  <si>
    <t>1 розетка</t>
  </si>
  <si>
    <t>На усмотрение организатора</t>
  </si>
  <si>
    <t>USB флешка</t>
  </si>
  <si>
    <t>Программное обеспечение для ноутбуков</t>
  </si>
  <si>
    <t>На усмотрение организаторов (обязательно)</t>
  </si>
  <si>
    <t>Устройство для видеозаписи</t>
  </si>
  <si>
    <t>Напольное покрытие</t>
  </si>
  <si>
    <t>Пластиковые стаканчики</t>
  </si>
  <si>
    <t>уп</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</si>
  <si>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i/>
        <sz val="16"/>
        <color rgb="FFFF0000"/>
        <rFont val="Times New Roman"/>
        <family val="1"/>
        <charset val="204"/>
      </rPr>
      <t>(Компетенция "Дошкольное воспитание")</t>
    </r>
  </si>
  <si>
    <t>Площадь зоны: не менее _4_ кв.м.</t>
  </si>
  <si>
    <t>Освещение: Допустимо верхнее искусственное освещение ( не менее 300-500 люкс)</t>
  </si>
  <si>
    <t xml:space="preserve">Электричество: _220 Вт_ подключения к сети  по (220 Вольт и 380 Вольт)	</t>
  </si>
  <si>
    <t>Контур заземления для электропитания и сети слаботочных подключений (при необходимости) : не требуется</t>
  </si>
  <si>
    <t>Подведение/ отведение ГХВС (при необходимости) : не требуется</t>
  </si>
  <si>
    <t>Подведение сжатого воздуха (при необходимости): не требуется</t>
  </si>
  <si>
    <t>Площадь зоны: не менее 4 кв.м.</t>
  </si>
  <si>
    <t xml:space="preserve">Освещение: Допустимо верхнее искусственное освещение ( не менее 300-500 люкс) </t>
  </si>
  <si>
    <t>Покрытие пола: ковролин  - _100__ м2 на всю зону</t>
  </si>
  <si>
    <t>Покрытие пола: ковролин  - __100_ м2 на всю зону</t>
  </si>
  <si>
    <t xml:space="preserve">пач( на 1 раб.место) </t>
  </si>
  <si>
    <t>комплект</t>
  </si>
  <si>
    <t xml:space="preserve">1. Зона для работ предусмотренных в вариативном модуле Г   (по количеству конкурсантов) </t>
  </si>
  <si>
    <t xml:space="preserve">1. Зона для работ предусмотренных в вариативном модуле Д   (по количеству конкурсантов) </t>
  </si>
  <si>
    <r>
      <t xml:space="preserve">Инфраструктурный лист для оснащения конкурсной площадки Чемпионата (Региональный этап)
</t>
    </r>
    <r>
      <rPr>
        <i/>
        <sz val="16"/>
        <rFont val="Times New Roman"/>
        <family val="1"/>
        <charset val="204"/>
      </rPr>
      <t>(</t>
    </r>
    <r>
      <rPr>
        <i/>
        <sz val="16"/>
        <color rgb="FFFF0000"/>
        <rFont val="Times New Roman"/>
        <family val="1"/>
        <charset val="204"/>
      </rPr>
      <t>Компетенция "Дошкольное воспитание"</t>
    </r>
    <r>
      <rPr>
        <i/>
        <sz val="16"/>
        <rFont val="Times New Roman"/>
        <family val="1"/>
        <charset val="204"/>
      </rPr>
      <t>)</t>
    </r>
  </si>
  <si>
    <t>Площадь зоны: не менее 100  кв.м.</t>
  </si>
  <si>
    <t xml:space="preserve">Электричество: 220 Вт подключения к сети  по (220 Вольт и 380 Вольт)	</t>
  </si>
  <si>
    <t>Площадь зоны: не менее 25 кв.м.</t>
  </si>
  <si>
    <t>Освещение: Допустимо верхнее искусственное освещение ( не менее 200 люкс)</t>
  </si>
  <si>
    <t>Покрытие пола: ковролин  - _нет__ м2 на всю зону</t>
  </si>
  <si>
    <t>Площадь зоны: не менее 20 кв.м.</t>
  </si>
  <si>
    <t>Площадь зоны: не менее _20 кв.м.</t>
  </si>
  <si>
    <t xml:space="preserve">Освещение: Допустимо верхнее искусственное освещение ( не менее 200_ люкс) </t>
  </si>
  <si>
    <r>
      <t xml:space="preserve">Инфраструктурный лист для оснащения конкурсной площадки Чемпионата (Региональный этап)
</t>
    </r>
    <r>
      <rPr>
        <sz val="16"/>
        <color rgb="FFFF0000"/>
        <rFont val="Times New Roman"/>
        <family val="1"/>
        <charset val="204"/>
      </rPr>
      <t>Компетенция "Дошкольное воспитание"</t>
    </r>
  </si>
  <si>
    <t>Не требуется</t>
  </si>
  <si>
    <t>Площадь зоны: не менее ___ кв.м.</t>
  </si>
  <si>
    <t xml:space="preserve">Освещение: Допустимо верхнее искусственное освещение ( не менее ___ люкс) </t>
  </si>
  <si>
    <t xml:space="preserve">Электричество: ___ подключения к сети  по (___ Вольт и ___ Вольт)	</t>
  </si>
  <si>
    <r>
      <t xml:space="preserve">Субъект Российской Федерации: </t>
    </r>
    <r>
      <rPr>
        <sz val="12"/>
        <rFont val="Times New Roman"/>
        <family val="1"/>
        <charset val="204"/>
      </rPr>
      <t>Республика Карелия</t>
    </r>
  </si>
  <si>
    <r>
      <t xml:space="preserve">Базовая организация расположения конкурсной площадки: </t>
    </r>
    <r>
      <rPr>
        <sz val="11"/>
        <rFont val="Times New Roman"/>
        <family val="1"/>
        <charset val="204"/>
      </rPr>
      <t>Государственное автономное профессиональное образовательное учреждение Республики Карелия "Петрозаводский педагогический колледж"</t>
    </r>
  </si>
  <si>
    <r>
      <t xml:space="preserve">Адрес базовой организации: </t>
    </r>
    <r>
      <rPr>
        <sz val="11"/>
        <rFont val="Times New Roman"/>
        <family val="1"/>
        <charset val="204"/>
      </rPr>
      <t>город Петрозаводск, улица Красная, дом 30А</t>
    </r>
  </si>
  <si>
    <r>
      <t xml:space="preserve">Главный эксперт: </t>
    </r>
    <r>
      <rPr>
        <sz val="11"/>
        <rFont val="Times New Roman"/>
        <family val="1"/>
        <charset val="204"/>
      </rPr>
      <t>Мугачева Ольга Сергеевна, 8911-410-42-61, omugacheva@yandex.ru</t>
    </r>
  </si>
  <si>
    <r>
      <t xml:space="preserve">Технический администратор площадки: </t>
    </r>
    <r>
      <rPr>
        <sz val="11"/>
        <rFont val="Times New Roman"/>
        <family val="1"/>
        <charset val="204"/>
      </rPr>
      <t>Андреев Владимир Сергеевич, 8911-416-91-42, krohin_krcp@mail.ru</t>
    </r>
  </si>
  <si>
    <t>Количество экспертов (в том числе с главным экспертом): 8</t>
  </si>
  <si>
    <t>Количество конкурсантов (команд): 6</t>
  </si>
  <si>
    <t>Количество рабочих мест:  6</t>
  </si>
  <si>
    <t>Даты проведения: 09.02.2024 - 16.02.2024</t>
  </si>
  <si>
    <t>Покрытие пола: линолеум 110,2 кв.м на всю зону, ковролин  -  12 м2 на зону демонстрации</t>
  </si>
  <si>
    <t>Прямоугольный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Бавария")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1 200 *  500 *  760. Группа роста - 6. Материал столешницы и царги - Ламинированная ДСП Е1. Каркас - Металлическая прямоугольная труба. Вес: 16.4 кг.</t>
  </si>
  <si>
    <t xml:space="preserve">Прямоугольный одноместный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Бавария")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700 *  500 *  760. Группа роста - 6. Материал столешницы и царги - Ламинированная ДСП Е1. Каркас - Металлическая прямоугольная труба. Вес: 16.4 кг.  </t>
  </si>
  <si>
    <t>Тип: нерегулируемый; материал: карсак,ножки: сталь, покрытая краской, сидение, спинка: гнуто-клееная фанера, 5 мм пенополиуретан, кожвинил. Вес: 5 кг; ростовая группа: 6. Размер (ШхВхГ): 49х82х53 см.  Цвет: светло-серый. Максимальная нагрузка: 100 кг</t>
  </si>
  <si>
    <t>Размер: 900*900*340 мм. Материал: ЛДСП 16 мм, кромка 1 мм. Цвет: вишня</t>
  </si>
  <si>
    <t>Система хранения с 12 контейнерами</t>
  </si>
  <si>
    <t>Материал: пластик, МДФ. Размер: 85*47*92 см.</t>
  </si>
  <si>
    <t>Гимнастические коврики, имитирующие детские кровати</t>
  </si>
  <si>
    <t xml:space="preserve">Материал: полипропилен. Толщина 8 мм.Длина 180 см Ширина 60 см Цвета/цветосочетания: голубой. </t>
  </si>
  <si>
    <t>Материал исполнения: Ножки – с системой регулировки высоты светло-серого цвета (порошковая краска), столешница – ЛДСП 16мм, кромка ПВХ 2мм с закругленными углами. Цвет: светло-зеленый. Размер: Столешница 700х700х(400/460/520/580) мм</t>
  </si>
  <si>
    <t xml:space="preserve">Стул детский регулируемый по высоте. Покрытие: лак. Материал: шлифованная мебельная березовая фанера марки «ФК». Фанера толщиной 12 мм (боковины); - 15 мм (царги, спинка, сидушка). Конструкция стула крепится на евровинтах. Регулируемые ростовые группы 1-2-3. Высота сидушки от пола по ростовым группам: 260- 300-340 мм. </t>
  </si>
  <si>
    <t>Модель: Dell Vostro. Диагональ экрана в дюймах 14 ". Разрешение экрана 1920х1080. Светодиодная подсветка экрана 
есть. Поверхность экрана матовая. Процессор Intel Core i5 1135G7. 
Количество ядер процессора четырехъядерный. Процессор, частота 
2.4 ГГц (4.2 ГГц, в режиме Turbo). Оперативная память 8192 Мб, DDR4, 2666 МГц. Тип графического процессора  интегрированный. 
Графический процессор Intel Iris Xe graphics. Объем HDD 1000 Гб, 5400 об/мин. Тип ODD отсутствует. Кард-ридер есть, поддержка SD/SDHC/SDXC. Поддержка технологии Wi-Fi ДА, 802.11 a/b/g/n/ac. Поддержка технологии Bluetooth ДА. Кабельная сеть(RJ-45) 10/100/1000 (Gigabit Ethernet) Мбит/с. Разъемы и интерфейсы ноутбука: Порты USB 2.0 1, Порты USB 3.0 2, Разъем HDMI 1. Операционная система Linux. Мультимедийные особенности Веб-камера встроенная. Встроенный микрофон есть. Разъем наушники/микрофон комбинированный разъем. Акустическая система стереодинамики. Цвет клавиатуры ноутбука черный. Количество ячеек батареи 3 cell. Энергоемкость батареи 42 Wh. Корпус ноутбука черный, внешняя поверхность матовая, внутренняя поверхность матовая. Размеры (ШхГхВ) 328.7 х 239.5 х 19 мм. Вес 1.59 кг.</t>
  </si>
  <si>
    <t>Модель: Asus. Экран: диагональ - 15,6"(39.6 см); поверхность экрана - глянцевая; разрешение экрана - 1366*768; Процессор-Intel Pentium N3710 (1.6 ГГц)объем оперативной памяти - 4096 МБ; Максимальный объем оперативной памяти-8192 МБ; Видеосистема: тип видео-интегрированная; чипсет видео - Intel HD Graphics 405; Объём жесткого диска 500 ГБ; Сеть: модем - нет; проводная сеть - 10/100/1000 Мбит/сек; Беспроводная сеть-Bluetooth,Wi-Fi 802.11b,Wi-Fi 802.11g, Wi-Fi 802.11n; интерфейсы: Порты и разъемы ввода/вывода-1 x HDMI, 1 x USB 3.0, 1 x Комбинированный наушники /микрофон вход (4 pin 3.5mm разъем), 1 x Разъем   питания, 1 x Сетевой порт (RJ-45), 2 x USB 2.0.  Клавиатура "островного" типа Габариты и вес Размеры (ШxВxГ), мм  378 x 30 x 257 мм Вес, кг  2.06</t>
  </si>
  <si>
    <t>Таймер</t>
  </si>
  <si>
    <t>Телевизор Hyndai. ЖК, 55", 1920x1080, TFT LED, 16:9, 230 кд/м, 5000:1, по горизонтали: 178°, по вертикали: 178°, 9.5 мс, дополнительно: HDMI x3, USB x1, черный, 5.6 кг, H-LED40FT3001</t>
  </si>
  <si>
    <t>OKLICK 399M STIGMA Тип подключения: проводной. Количество кнопок: 3. Оптический сенсор высокого разрешения: 1000 dpi.
Ресурс нажатий: до 3 000 000. Автоматическая конфигурация без специальных драйверов. Цвет подсветки: многоцветная. Длина кабеля: 1,5 м. Интерфейс подключения: USB. Размер: 119 x 61 x 38 мм. Вес (без учета кабеля): 65 г</t>
  </si>
  <si>
    <t>Пилот, от 1 до 6 розеток</t>
  </si>
  <si>
    <t>USB флешка 32Gb Объем памяти (Гб): 32 Интерфейс: USB 2.0 Материал корпуса: пластик Цвет: черный</t>
  </si>
  <si>
    <t xml:space="preserve">Microsoft Windows 10 </t>
  </si>
  <si>
    <t>Универсальная операционная система, которая предназначена для всех типов устройств.</t>
  </si>
  <si>
    <t xml:space="preserve">Klite Codek Pack </t>
  </si>
  <si>
    <t>Универсальный пакет кодеков (кодировщиков-декодировщиков) и утилит для просмотра и обработки аудио- и видеофайлов</t>
  </si>
  <si>
    <t xml:space="preserve">Антивирус Eset Nod32 </t>
  </si>
  <si>
    <t>Решение для защиты домашнего компьютера от вирусов, троянских программ, червей, рекламного ПО, шпионских программ, фишинг-атак, руткитов. Проактивная защита и точное обнаружение угроз.</t>
  </si>
  <si>
    <t xml:space="preserve">Mozilla Firefox </t>
  </si>
  <si>
    <t>Свободная операционная система, предназначенная для смартфонов, планшетных компьютеров и Smart TV.</t>
  </si>
  <si>
    <t xml:space="preserve">Audacity </t>
  </si>
  <si>
    <t xml:space="preserve"> Свободный многоплатформенный аудиоредактор звуковых файлов, ориентированный на работу с несколькими дорожками</t>
  </si>
  <si>
    <t xml:space="preserve">VLC media player </t>
  </si>
  <si>
    <t>Свободный кросс-платформенный медиаплеер и медиаплатформа с открытым исходным кодом.</t>
  </si>
  <si>
    <t xml:space="preserve">Smart Table </t>
  </si>
  <si>
    <t>Программное обеспечение SMART Table включает в себя интерактивные приложения, обучающие занятия и игры</t>
  </si>
  <si>
    <t>Киностудия (Movie Maker ) видеоредактор</t>
  </si>
  <si>
    <t>Программа для создания и редактирования видео</t>
  </si>
  <si>
    <t xml:space="preserve">Lego WeDo 2.0 </t>
  </si>
  <si>
    <t xml:space="preserve">Программное обеспечение для  моделей  Lego WeDo 2.0 </t>
  </si>
  <si>
    <t xml:space="preserve">Lego WeDo 1.2 </t>
  </si>
  <si>
    <t>Программное обеспечение для  моделей  Lego WeDo 1.2</t>
  </si>
  <si>
    <t xml:space="preserve">SMART notebook (текущая версия) </t>
  </si>
  <si>
    <t>Программное обеспечение SMART Notebook представляет собой часть пакета программ, которые можно использовать с  интерактивным продуктом SMART.</t>
  </si>
  <si>
    <t xml:space="preserve">Интерактивная доска  </t>
  </si>
  <si>
    <t>Интерактивная доска SMART SBM787V (диагональ 87", формат 16:10, Разрешение 32767х32767 технология Ir Advanced, 20 касаний, питание (USB, энергопотребление менее 2,5Вт ), лицензия SMART Learning Suite в комплекте, с пассивным лотком, с проектором Vivitek D757WT  (DLP, ультракороткофокусный, 3300 ANSI )</t>
  </si>
  <si>
    <t>Напольная мобильная стойка для панелей LCD, HMC-PANEL</t>
  </si>
  <si>
    <t>Изделие совместимо с панелями всех размеров серий ActivPanel 5, ActivPanel i-Series, ActivPanel 6 и ActivPanel Elements. Стальная рама с сечением 60х30х2 мм. Ширина стойки 1025 мм, высота - 580 мм, глубина - 79 мм. Выдерживаемый вес панели 120 кг, вес стойки 39 кг.</t>
  </si>
  <si>
    <t>МФУ А4 лазерное,  черно-белое</t>
  </si>
  <si>
    <t xml:space="preserve">МФУ лазерный Xerox  B215,  A4, лазерный, белый. Тип печати черно-белый. Размещение настольный. Встроенный ЖК-дисплей цветной. ЖК-дисплей сенсорный. Диагональ дисплея 3.5 ". Сканер есть. Копировальный аппарат  есть. Факсимильный аппарат есть. Максимальная скорость ЧБ-печати (А4) 30 стр/мин. Время печати первой страницы А4 (ч/б) 8.5 с. Максимальное разрешение ч/б печати 1200x1200 dpi. Печать на конвертах есть. Автоматическая двусторонняя печать (duplex-unit) в стандартной комплектации есть. Нагрузка (А4, в месяц) 30000. Тип сканирующего устройства планшетный/протяжной. Максимальный формат сканирования A4. Разрешение сканирования 1200x1200 dpi. Разрешение сканирования (улучшенное). 4800x4800 dpi. Отправка изображения по e-mail есть. Автоподача оригиналов для сканирования 40 листов. Максимальный формат копирования A4. Максимальное разрешение ч/б копирования. 600x600 dpi. Масштабирование 25-400%. Время выхода первой копии (до) 14 с. Максимальное разрешение факса 600x600 dpi. Автоподача оригиналов для факса 40. Частота процессора 600 МГц. Объем оперативной памяти (стандартный) 256 МБ. Максимальный объем оперативной памяти, до 
256 МБ. Интерфейс USB 2.0 Цвет белый. Дополнительный цвет синий. </t>
  </si>
  <si>
    <t>МФУ  ЦВЕТНОЕ, струйный</t>
  </si>
  <si>
    <t>Модель Epson L3050. Тип печати: цветная. Печать через кабель USB. Максимальный формат печати: A4. Скорость ч/б печати (A4), в стр/мин: 33. Максимальное разрешение ч/б печати, в DPI: 5760x1440. Автоматическая двусторонняя печать: Нет. Разрешение сканера, в DPI: 2400x1200. Максимальное разрешение копира, в DPI: 2400x1200. Скорость копирования (A4), в стр/мин: 7. Дисплей Нет. Максимальная потребляемая мощность, в Вт 11. Уровень шума в работе, Дб 36. Цвет корпуса черный. Материал корпуса пластик. Размеры ВГШ 16.9*44.5* 30.4. Вес, в кг 4.9.</t>
  </si>
  <si>
    <t xml:space="preserve">Документ-камера SMART SDC-550. Компактная камера с гибким штативом. Подключение к ПК по USB, к монитору и проектору - по VGA и HDMI. Программное обеспечение (computer): Windows 10, Windows 8, Windows 7, macOS High Sierra 10.13, macOS Sierra 10.12, Mac OS X 10.11, Mac OS X 10.10. Двухполосный 5 GHz/2.4 GHz. Подсветка встроенная LED. Объектив: автоматическая и ручная фокусировка. Масштаб 12x цифровой. Частота кадров Макс 30 кадров / сек. Регулировка яркости: автоматическая и ручная. Область съемки Макс 17.52 " x 9.76 " (44.5 cm x 24.8 cm). Внутренняя память: до 240 изображений. Габариты в рабочем состоянии (ШхВхГ),см 20,1х52,6х38,1. Вес, кг 2,44. </t>
  </si>
  <si>
    <t>Комплект интерактивных кубов iMO-LEARN: оболочка модуля iMO-LEARN cube (4 шт), модуль распознавания iMO-LEARN MDM (4 шт), сетевой Bluetooth адаптер (1 шт)</t>
  </si>
  <si>
    <t>Видеокамера Full HD Panasonic HC-V260 Black. Разрешение матрицы 2.51 МПикс. Качество видеосъемки. 1920x1080 Пикс (FullHD). Скорость видеосъемки 50 кадр/сек. Размер матрицы 1/5.8". Оптический зум 50x/90x. Звук Dolby Digital 2.0. Диагональ дисплея 2.7 ". Тип карты памяти SD, SDHC, SDXC</t>
  </si>
  <si>
    <t>Rekam ECOPOD E-106 – легкий и компактный, 4-секционный штатив из серии ECOPOD. Максимальная нагрузка, кг: 2.5. Максимальная высота/длина, см: 106. Минимальная высота/длина, см: 35. Количество секций, шт: 4. Тип головки: 3D. Назначение: Для фото- и видеотехники. Вес товара, г: 455. Особенности: Нескользящая опора, Цвет черный, Партномер E-106.  Наконечники опор-резиновые</t>
  </si>
  <si>
    <t>Флипчарт магнитно—маркерный на треноге. Лакированная магнитная поверхность сухого стирания. Рамка из анодированного алюминия. Регулируемая высота</t>
  </si>
  <si>
    <t>Серый, с мелким ворсом, размер 3*4м</t>
  </si>
  <si>
    <t>Комплект состоит из 116 пластмассовых призм (палочек) 10-ти различных цветов и длин. Для детей 3-7 лет. Материал: пластмасса. Упаковка: картонная коробка. Упаковка: картонная коробка 17х17х4см. Вес 285 г. Прилагаются игры.</t>
  </si>
  <si>
    <t>Набор из 48 блоков -геометрических фигур. Материал: пластмасса. Упаковка: картонная коробка 20х20х5 см Для детей 3-7 лет. Вес 410 г. Прилагаются игры.</t>
  </si>
  <si>
    <t>Настольная игра "Ледяной лабиринт" направлена на развитие координации движений, скорости реакции, воображение, логики. Упаковка: коробка. Размер упаковки: 200x145x40 мм. Материал: пластик. Цвет: синий. Вес: 452 г. Возраст: с 4 лет.</t>
  </si>
  <si>
    <t xml:space="preserve"> В наборе: 1 инопланетный турист, 32 карты разной сложности, 20 пеньков и 6 мостиков. Развивает логику и пространственное мышление. Включает 40 оригинальных заданий. Уровни: от начинающего до эксперта (4 уровня). Количество игроков: один. Возрастная группа: от 8 лет. Материал: пластик. Упаковка: картонная коробка.</t>
  </si>
  <si>
    <t>Упакованная в коробке рулетка с цветными кругами по периметру квадрата и стрелкой. Ковер с изображением цветных кругов в рассыпную. Цвета: красный, желтый, синий, зеленый.</t>
  </si>
  <si>
    <t>В комплект игры входят: игровое поле, 64 элемента для построения магистрали и кубик. Характеристики: размер игрового поля: 23,5 см х 24 см х 2,5 Количество игроков: от 1 человека. Размер упаковки: 24 см х 24 см х 6 см. Размер упаковки 24 x 24 x 6. Комплектация Игровое поле, 64 элемента для построения магистрали, кубик. Вес в упаковке, г 683. Материал пластик</t>
  </si>
  <si>
    <t xml:space="preserve">Материал: хлопок; размер:  500 см, цвет: белый. Разрывная нагрузка 2100 кг. Диаметр окружности 26 мм. </t>
  </si>
  <si>
    <t>Размер: 1500х200х38 мм. Доска для переступания изготовлена из фанеры, прикрепленные к ней реечки, выполнены из массива дерева. Ребристая дорожка предназначена для ходьбы по ней на занятиях по физкультуре в детских садах и в школах.</t>
  </si>
  <si>
    <t>В набор входят по 2 модуля 4 видов: 2 модуля "камни мягкие", 2 модуля "камни жесткие", 2 модуля "трава мягкая" и 2 модуля "шипы". Материал: ПВХ. Размер одного пазла: 250 х 250 х 18 мм. Масса одного короба из 8 шт: 3 кг. Все модули соединяются между собой.</t>
  </si>
  <si>
    <t>Габаритные размеры, мм: 3800 х 1200, Высота, мм: 1000
Треугольник: 425 х 300 х 212 - 12 шт., Труба: 700 х 700 х 1000 - 2 шт., Кубик: 600 х 600 х 300 - 1 шт., Трапеция: 600 х 600 х 300 - 2 шт.</t>
  </si>
  <si>
    <t>Тактильная дорожка состоит из 7-ми модулей с различными яркими наполнителями и тележки на колесиках для хранения модулей и транспортировки. Наполнители: щетинистое покрытие (с пластиковыми иголочками), мягкое покрытие (ковролин с высоким ворсом), ребристое теплое покрытие (Этиленвинилацетат), разноцветные натуральные камни (0,5-1 см), мелкие разноцветные натуральные камушки (1,5-2 мм), травка (с мягкими иголочками), поролоновая яркая и мягкая подушечка. Габариты: 2,3 кг; Объем: 0,075 куб.м. Тактильная дорожка Размер каждого модуля: 30*50*5 см; Габариты: 2,3 кг; Объем: 0,075 куб.м. Состав: Фанера, галька, Экокожа, ковролин, полиуретан</t>
  </si>
  <si>
    <t xml:space="preserve">Материал: бамбук. Размеры: 10.7 x 10.7 x 4.3 cm , 0.11 кг </t>
  </si>
  <si>
    <t xml:space="preserve">Материал: пластик, брезент; Размер: 150*30см. </t>
  </si>
  <si>
    <t>Материал: ткань, песок. Масса 150 г.</t>
  </si>
  <si>
    <t>Характеристики: материал: дерево, длина: 71 см; диаметр: 25 мм; обработка поверхности: шлифовка.</t>
  </si>
  <si>
    <t>Балансир предназначен для тренировки вестибулярного аппарата, равновесия, концентрации внимания. Материал: фанера. Размер: 60*45*10 см</t>
  </si>
  <si>
    <t>Материал: ткань. Размер: 120*60 см.</t>
  </si>
  <si>
    <t>Цвет - желтый.синий .красный.зеленый Материал - пластик Вес - 100 г Диаметр трубы - 16 мм Диаметр - 540 мм </t>
  </si>
  <si>
    <t>Материал: полипропилен. Толщина 8 мм.Длина 180 см Ширина 60 см Цвет: голубой.</t>
  </si>
  <si>
    <t>тип: мяч, диаметр мяча: 12.50 см, материал: резина, вес: 115 г</t>
  </si>
  <si>
    <t xml:space="preserve">Материал: береза, атлас. Длина: 25 см. Диаметр: 10 мм. </t>
  </si>
  <si>
    <t>Пипидасторы</t>
  </si>
  <si>
    <t>Цвет: красный, зеленый, желтый, синий. Комплект: 9 кеглей, 2 шара, держатель. Из чего сделана игрушка (состав): пластик. Размер игрушки: 25 x 25 x 25 см. Упаковка: сетка. Вес: 629 гр.</t>
  </si>
  <si>
    <t>Цвет: зеленый, синий. Диаметр: 75 см. Материал: ПВХ. Максимальная нагрузка: до 200 кг. Система антивзрыв</t>
  </si>
  <si>
    <t>IP Видеокамера 4 МП с ИК подсветкой с PoE EZ-IP EZ-IPC-D4B41P-ZS. Цвет: белый. Стандарт видеокамеры IP.  Макс. разрешение видеокамеры: 2560x1440. Количество мегапикселей: 4. Тип матрицы: CMOS. Объектив: zoom. Макс. угол обзора: 98°. ИК-подсветка есть. Дальность ИК-подсветки: 40 м. Функции и особенности: ИК-фильтр, компенсация задней засветки. Класс защиты IP: IP67.</t>
  </si>
  <si>
    <t>Демонстрационный и раздаточный материал по лексическим темам. Материал: картон. Предназначено для использования в дестких садах.</t>
  </si>
  <si>
    <t>Инновационная программа дошкольного образования</t>
  </si>
  <si>
    <t>"От рождения до школы". Издательство "Мозаика-Синтез" 2020.</t>
  </si>
  <si>
    <t>Простынь</t>
  </si>
  <si>
    <t>Простынь одноразовая. Размер 2000*800, эконом, 20 штук в упаковке</t>
  </si>
  <si>
    <t>Валик под голову</t>
  </si>
  <si>
    <t>Наполнитель: фалофайбер.</t>
  </si>
  <si>
    <t>Мягкий  с низким ворсом, детская тематика, 3*4</t>
  </si>
  <si>
    <t>Вешалки для полотенец</t>
  </si>
  <si>
    <t>Материал: пластик</t>
  </si>
  <si>
    <t>Материал: ткань. Цвет в ассортименте.</t>
  </si>
  <si>
    <t>Корзина для бумаг 18 л, пластик, круглая</t>
  </si>
  <si>
    <t>Бачок для воды 10 литров с раковиной</t>
  </si>
  <si>
    <t>Материал пластик. Цвет: белый. Поверхность глянцевая, Высота излива, см  19.4, Область применения  бытовая. Стиль: cовременный, Цвет: белый, Монтаж: подвесной Материал раковины: фаянс, Перелив: есть, уже установлен Крепление: к стене, Высота (см): 15, Ширина (см): 40, Глубина (см): 32</t>
  </si>
  <si>
    <t>УЧЕБНОЕ ОБОРУДОВАНИЕ ПО ПДД ДЛЯ ДЕТСКИХ САДОВ (комплект)</t>
  </si>
  <si>
    <t xml:space="preserve">Игрушка крупная для детей дошкольного возраста грузовая машина. Материал: пластмасса. </t>
  </si>
  <si>
    <t>Крупные  машины</t>
  </si>
  <si>
    <t>Игровой модуль "Великан". Изготовлен из мебельного поролона и винилискожи. Состоит из  элементов: "Цилиндр", размеры D 250х1000 мм, 2 шт; "Опора", размеры 800х600х300 мм, вырез 300х300 мм, 4 шт; "Арка прямоугольная", размеры 100х600х300 мм, вырез D 500 мм, 2 шт; "Дуга", размеры R 500 мм, внутренний R 250 мм, основание 300 мм, 2 шт; "Брус", размеры 600х300з300 мм, 8 шт.</t>
  </si>
  <si>
    <t>Интерактивная песочница iSandBOX Small. Базовая комплектация: Сенсор глубины Проектор Epson EB-W04 WXGA (1280х800) 3000lm Игровой для интерактивной песочницы  andBOX Планшетный ПК 7 дюймов Корпус iSandBOX Small  Габариты оборудования: Высота: 187 см Глубина: 91 см Ширина: 107 см Габариты резервуара: Высота: 48 см Глубина: 78 см Ширина: 107 см Высота бортов: 22 см Игровая площадь: 0,7 м2 Вместимость песка: 140 кг</t>
  </si>
  <si>
    <t>Набор предназначен для сборки и программирования простых ЛЕГО-моделей, которые подключаются к компьютеру. В комплект входят электромоторы, датчики движения и наклона, мультиплексор LEGO USB Hub, а также программное обеспечение и комплект проектных работ, № 9580, Размеры (см): 42x33x19 (ДхШхВ).</t>
  </si>
  <si>
    <t xml:space="preserve">Набор дополнительных и новых элементов для сборки более функциональных моделей WeDo. Позволяет построить четыре новые модели в сочетании с Базовым набором LEGO: «Колесо обозрения», «Подъемный кран», «Автомобиль» и «Дом». </t>
  </si>
  <si>
    <t>Расширенный набор конструктора лего</t>
  </si>
  <si>
    <t>Базовый набор WeDo 2.0, ПО и Комплект учебных проектов - это готовое образовательное решение, развивающее навыки научной деятельности, инженерного проектирования и программирования. Базовый набор поставляется в удобной для использования пластиковой коробке. В комплект поставки входят: СмартХаб WeDo 2.0, электромотор, датчики движения и наклона, детали LEGO, лотки и наклейки для сортировки деталей. Базовый набор WeDo 2.0 предназначен для работы от 1 до 2 учеников. В комплект поставки входит Комплект учебных материалов и ПО WeDo 2.0 (для устройств под управлением Windows 7/ 8.1/ 10 / MacOS / iOS / Android / CromeOS.  44х32х37, Зарядное устройство постоянного тока на 10 В позволяет подзаряжать аккумуляторные батареи к микрокомпьютерам EV3, NXT и WeDo 2.0. Размеры (см): 5x2x2 (ДхШхВ) Этот набор включает в себя запасные детали для: LEGO 45300 Базовый набор Education WeDo 2.0 Размеры (см): 40x25x19 (ДхШхВ)</t>
  </si>
  <si>
    <t>Наураша. Игровой мультимедийный продукт для дошкольников и младших школьников. Набор состоит из восьми мини-игр, каждая из которых посвящена своему датчику. Внутри каждой сцены содержится набор экспериментов. При этом сцена и персонажи в сцене реагируют на показания датчика и результат эксперимента, помогая ребенку понять суть явления. Игровой процесс разделен на задания, каждое из которых включает в себя  измерения с помощью датчика: температуры, света, электричества, кислотности, магнитного поля, пульса, силы, звука. В состав детской цифровой лаборатории входят 8 модулей (лотков) + ПО, методическое пособие, стойка. Модуль для изучения понятия “Температура” включает в себя: датчик температуры от -20°C до 100°C, соединительный кабель, форму для льда (2 шт.), стаканы пластиковые с наклейками разного цвета (4 шт.), батарейный блок, батарейку АА (3 шт.), лампу на подставке, подстаканник пластиковый (4 шт.), пищевой краситель (1 шт.), гель антисептический, рисунок термометра (4 шт.). Модуль для изучения понятия “Освещенность” включает в себя: датчик освещенности, соединительный кабель, батарейный блок, батарейку АА ( 3 шт.), лампу на подставке, фонарик с батарейками, комплект светофильтров, кювету, пищевой краситель (1 шт.), зажим канцелярский 20 мм (2 шт.), комплект карточек для отражения, поляроиды (2 шт.). Модуль для изучения понятия “Электричество” включает в себя: датчик измерения напряжения от -5 В до 5 В, соединительный кабель, батарейный блок, батарейку АА (5 шт.), лампу на подставке, электрод цинковый, электрод медный, кювету, банку с пищевой поваренной солью, динамомашину, зажим «крокодил» (2 шт.), провод соединительный (2 шт.). Модуль для изучения понятия “Кислотность” включает в себя: датчик pH, соединительный кабель, стакан пластиковый с крышкой (6 шт.), подстаканник пластиковый (6 шт.), флакон для промывки щупа датчика, банку с лимонной кислотой, банку с питьевой содой. Модуль для изучения понятия “Магнитное поле” включает в себя: датчик магнитного поля, соединительный кабель, магнит кольцевой большой в пластиковом корпусе диаметром 20 мм (2 шт.), магнит кольцевой малый редкоземельный в пластиковом корпусе диаметром 23 мм (2 шт.), магнит полосовой (2 шт.), электрод цинковый, электрод медный, компас, ось для магнитов (2 шт.), подставку оси магнитов, зажим канцелярский 25 мм (2 шт.), держатель пластин (электродов), груз кольцевой, коврик полиуретановый. Модуль для изучения понятия “Сила” включает в себя: датчик давления, соединительный кабель, манжету, грушу, шарик надувной (2 шт.), шприц 50 мл., пластину, переходник с трубкой. Модуль для изучения понятия “Звук” включает в себя: датчик звука, соединительный кабель, свисток (2 шт.), флейту, ксилофон, демонстрационную карточку (ухо). Модуль для изучения понятия “Пульс” включает в себя: датчик пульса, соединительный кабель, фонендоскоп, комплект демонстрационных карточек (сердце).</t>
  </si>
  <si>
    <t>В набор входит 6 магнитов. Катушка ниток. Металлические шарики. Металлическая стружка. Бумажные карточки.</t>
  </si>
  <si>
    <t>Набор для опытов Весы эврика Возраст от 6 лет.</t>
  </si>
  <si>
    <t xml:space="preserve">Песочные часы  3 штуки в комплекте на 5 мин, 3 мин, 1 мин. </t>
  </si>
  <si>
    <t>Набор для экспериментирования</t>
  </si>
  <si>
    <t>В набор входит: лупа ручная, пинцет, баночки с винтовой крышкой, пипетка. Материал: пластик.</t>
  </si>
  <si>
    <t>Фонарик электрический на батарейках в пластиковом корпусе. В ассортименте.</t>
  </si>
  <si>
    <t>Пластмасовые стеки для пластилина, 2 шт.</t>
  </si>
  <si>
    <t>ПВХ 0,7 мм, регулировка по объему</t>
  </si>
  <si>
    <t>Размеры 1,40х8,50х20 см. Материал: ПВХ. В упаковке 100 шт</t>
  </si>
  <si>
    <t>Деревянные палочки длиной 23 см, закругленные на концах. В упаковке 100 шт</t>
  </si>
  <si>
    <t>Антибактериальное жидкое мыло</t>
  </si>
  <si>
    <t>Пластиковы стакан 200 мл, уп. 100 шт.</t>
  </si>
  <si>
    <t>Набор пластиковой посуды. В комплект входит вилка - 5 шт, ложка - 5 шт, нож - 5 шт</t>
  </si>
  <si>
    <t>Комплект лопатки и грабли для песочницы разных размеров и расцветок</t>
  </si>
  <si>
    <t>Размер изделия: А4 Материал: ПВХ Цвет: комбинированный</t>
  </si>
  <si>
    <t>Робототехнический набор Matatalab Pro set предназначен для начального обучения, рассчитанный на возраст 4+. Развивает логическое мышление в увлекательной игровой форме. Учит основам программирования без применения компьютера и мобильных устройств. В состав набора входит модуль со специальным полем, на котором располагаются управляющая башня с встроенной камерой и большая кнопка запуска программы. Программа составляется с помощью пластмассовых блоков, на которые нанесены интуитивно понятные символы (стрелки, ноты и т.п.). Блоки располагаются на специальном поле в зоне видимости камеры. Программа исполняется небольшим роботом, входящим в комплект. Этот робот перед выполнением программы располагается на специальном поле с заданием. При нажатии на кнопку старта, камера в управляющей башне считывает составленную программу с помощью камеры. После этого, с задержкой в 3 секунды, робот начинает выполнять действия по программе. Управляющая башня и робот оснащены аккумуляторами, которые заряжаются через интерфейс USB (5 Вольт). Кабели для зарядки входят в комплект поставки. Состав набора: Робот: 1, Управляющая башня: 1, Панель управления: 1, Блок и"вперёд", "назад", "влево на 90˚",  "вправо на 90˚", "начало цикла",  "конец цикла", "функция", "вызов функции",  "предустановленная мелодия", "предустановленный танец", "случайное движение","1", "2", "3", "4", "5",  "случайная цифра от 1 до 6", "угол 30˚",  "угол 36˚", "угол 45˚", "угол 60˚",  "угол 72˚",  "угол 108˚",  "угол 120˚",  "угол 135˚",  "угол 144˚", "угол 150˚",  Пластмассовые барьеры, Пластмассовые флаги, Кабель для зарядки USB Type C, Музыкальные блоки для альтового ключа, Музыкальные блоки скрипичного ключа, Музыкальные блоки, Игровое поле: 1, Книги заданий: 3, Карточки мелодий: 3, Карточки рисунков: 3, Фломастер: 3.</t>
  </si>
  <si>
    <t>Емкости для клея прозрачные с винтовой крышкой, объем 20 мл</t>
  </si>
  <si>
    <t>Подставка под кисти. Материал: пластик. Цвет: белый. Разборная.</t>
  </si>
  <si>
    <t>Гибкая полупрозрачная подложка для занятий творчеством</t>
  </si>
  <si>
    <t>Классический прочный и надежный поддон для бумаг формата А4. Позволяет организовать рабочее место и экономит пространство на столе. Материал: пластик. Цвет: черный</t>
  </si>
  <si>
    <t xml:space="preserve">Дощечка для лепки пластиковая. Формат: А3. Гибкая. Гладкая. </t>
  </si>
  <si>
    <t>Комплект сюжетных картинок на разные темы для детского сада</t>
  </si>
  <si>
    <t xml:space="preserve">Календарь природы обучающий. Плакат с подвижными стрелками. На плакате расположены 3 пластиковых кармашка для карточек. </t>
  </si>
  <si>
    <t>Материал: пластмасса. Размер фигурок: 10-12  см. Представлены фигурки диких и домашних животных, фигурки мультипликационных героев,  фигурки динозавров.</t>
  </si>
  <si>
    <t>Куклы на руку. Русский стиль. Кукольный театр. Наборы: Репка, Колобок, Зайкина избушка. Материал: текстиль, ПВХ</t>
  </si>
  <si>
    <t>Материал: ткань. Размеры: 15*10 см.</t>
  </si>
  <si>
    <t xml:space="preserve">Прямоугольный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Бавария")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1 200 *  500 *  760. Группа роста - 6. Материал столешницы и царги - Ламинированная ДСП Е1. Каркас - Металлическая прямоугольная труба. Вес: 16.4 кг.  </t>
  </si>
  <si>
    <t>Тип: нерегулируемый. Материал: каркас, ножки: сталь, покрытая краской, обивка - ткань. Цвет - черный. Вес: 5 кг. Ростовая группа: 6.</t>
  </si>
  <si>
    <t>Корзина для бумаг 18 л, пластик, прямоугольная, с подвижной крышкой</t>
  </si>
  <si>
    <t>Магнитно-маркерное панно "Правила дорожного движения" В состав набора входит: Магнитно-маркерное панно (3 шт.), комплект тематических магнитов (114 шт), набор цветных маркеров, очищающая жидкость для маркерных досок. Вес: 31 кг.   Обучающий игровой комплекс "Букварь пешехода". В игровой комплекс входят макеты дорожных знаков следующих групп: предупреждающие, запрещающие, предписывающие, особых предписаний, сервиса. Также в игровой комплекс входят макеты дорожных светофоров следующих групп: транспортные, пешеходные. Комплект поставки: 1. Макет дорожного знака (22 шт.) 2. Макет светофора с держателем (2 шт.) 3. Жезл 4. Свисток Материал: Основа: поливинилхлорид 5 мм. Игровой набор "Жилет-накидка" с комплектом тематических картинок. Игровой набор представляет собой комплект из ярких сине-желтых жилетов, надевающихся через голову, и круглых цветных тематических картинок. Игровой набор предназначен для проведения групповых занятий для детей дошкольного и школьного возраста в игровой форме с целью изучения правил дорожного движения. Жилеты снабжены текстильными застежками по бокам для регулирования по талии, а также спереди и сзади для крепления тематических картинок. Комплект поставки: 1. Жилет (8 шт.) 2. Тематическая картинка (16 шт.) Материал: Жилет: полиэфир трикотажного переплетения, текстильная застежка Тематическая картинка: полиэтилентерефталат, ламинированная самоклеящаяся пленка</t>
  </si>
  <si>
    <t>Базовый набор конструктора-лего</t>
  </si>
  <si>
    <t xml:space="preserve"> Hесурсный набор конструктора -лего</t>
  </si>
  <si>
    <t>МФУ лазерный, черно-белый</t>
  </si>
  <si>
    <t xml:space="preserve">Модель: HP LaserJet M1132 MFP. Технология печати — лазерный, формат печати — A4, кол-во цветов — 1, скорость ЧБ-печати (А4) до 18стр/мин, оптическое разрешение сканера 600×600 dpi, USB. </t>
  </si>
  <si>
    <t>Картридж лазерный  для HP LaserJet</t>
  </si>
  <si>
    <t xml:space="preserve">Прямоугольный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1 400 *  500 *  760. Группа роста - 6. Материал столешницы и царги - Ламинированная ДСП Е1. Каркас - Металлическая прямоугольная труба. Вес: 16.4 кг.  </t>
  </si>
  <si>
    <t xml:space="preserve">Аптечка индивидуальная. Содержит средства для защиты и оказания первой медицинской помощи. </t>
  </si>
  <si>
    <t>Огнетушитель Ярпожинвест ОП-4 з АВСЕ предназначен для первичного тушения пожаров и возгораний класса A, B, C, E (горючие и легковоспламеняющиеся жидкости, твердые горючие вещества и газы, электроустановки, не превышающие напряжение 1000 Вольт). Комплектуется шлангом (0.45 м) с распылителем. Объем, л: 4. Перезаряжаемый. Диаметр, мм: 130. Конструкция: переносной. Класс пожара: АВСЕ. Материал корпуса: металл. Принцип вытеснения вещества: закачной. Длина струи огнетушителя, м: 3.</t>
  </si>
  <si>
    <t>Кулер 19 л (холодная вода)</t>
  </si>
  <si>
    <t>Объем: 19 л. Цвет прозрачный, голубой Размеры, мм: 270х480х270</t>
  </si>
  <si>
    <t>Чайник электрический</t>
  </si>
  <si>
    <t>Объем 1.8 л. Нагревательный элемент скрытая спираль. Защита от включения без воды Есть. Материал Стекло. Максимальная потребляемая мощность 1800 Вт. Цвет
черный, металик</t>
  </si>
  <si>
    <t>Стакан одноразовый пластиковый 200 мл. Имеют рифленые стенки. В упаковке 100 штук. Материал: полипропилен.</t>
  </si>
  <si>
    <t xml:space="preserve">Прямоугольный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Бавария")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1 200 *  500 *  760. Группа роста - 6. Материал столешницы и царги - Ламинированная ДСП Е1. Каркас - Металлическая прямоугольная труба. Вес: 16.4 кг.  </t>
  </si>
  <si>
    <t>Стеллаж деревянный, открытый, цвет "бук".</t>
  </si>
  <si>
    <t>Модель: Dell Vostro. Диагональ экрана в дюймах 14 ". Разрешение экрана 1920х1080. Светодиодная подсветка экрана 
есть. Поверхность экрана матовая. Процессор Intel Core i5 1135G7. 
Количество ядер процессора четырехъядерный. Процессор, частота 
2.4 ГГц (4.2 ГГц, в режиме Turbo). Оперативная память 8192 Мб, DDR4, 2666 МГц. Тип графического процессора  интегрированный. 
Графический процессор Intel Iris Xe graphics. Объем HDD 1000 Гб, 5400 об/мин. Тип ODD отсутствует. Кард-ридер есть, поддержка SD/SDHC/SDXC. Поддержка технологии Wi-Fi ДА, 802.11 a/b/g/n/ac. Поддержка технологии Bluetooth ДА. Кабельная сеть(RJ-45) 10/100/1000 (Gigabit Ethernet) Мбит/с. Разъемы и интерфейсы ноутбука: Порты USB 2.0 1, Порты USB 3.0 2, Разъем HDMI 1. Операционная система Linux. Мультимедийные особенности Веб-камера встроенная. Встроенный микрофон есть. Разъем наушники/микрофон комбинированный разъем. Акустическая система стереодинамики. Цвет клавиатуры ноутбука черный. Количество ячеек батареи 3 cell. Энергоемкость батареи 42 Wh. Корпус ноутбука черный, внешняя поверхность матовая, внутренняя поверхность матовая. Размеры (ШхГхВ) 328.7 х 239.5 х 19 мм. Вес 1.59 кг</t>
  </si>
  <si>
    <t>Компьютерная мышь OKLICK 399M STIGMA Тип подключения: проводной. Количество кнопок: 3. Оптический сенсор высокого разрешения: 1000 dpi.
Ресурс нажатий: до 3 000 000. Автоматическая конфигурация без специальных драйверов. Цвет подсветки: многоцветная. Длина кабеля: 1,5 м. Интерфейс подключения: USB. Размер: 119 x 61 x 38 мм. Вес (без учета кабеля): 65 г</t>
  </si>
  <si>
    <t>USB флешка Smartbuy Crown 32Gb Объем памяти (Гб): 32 Интерфейс: USB 2.0 Материал корпуса: пластик Цвет: черный</t>
  </si>
  <si>
    <t>Бумага белая формата А4</t>
  </si>
  <si>
    <t>Формат листов: А4 ,Количество листов в пачке: 500 ,Класс бумаги: C ,Белизна: 146 %, Плотность бумаги: 80 г/кв.м</t>
  </si>
  <si>
    <t>Папка-скоросшиватель</t>
  </si>
  <si>
    <t>А4, ПВХ, цвет: красный</t>
  </si>
  <si>
    <t>Папка-планшет  с прижимом</t>
  </si>
  <si>
    <t>А4, ПВХ, цвет: черный</t>
  </si>
  <si>
    <t>Ручка шариковая</t>
  </si>
  <si>
    <t>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t>
  </si>
  <si>
    <t>Карандаш простой</t>
  </si>
  <si>
    <t xml:space="preserve">Наличие ластика: Да , Заточенный: Да , Вид карандаша: стандартная твердость HB (ТМ) , Твердость грифеля: HB (ТМ) 
Материал корпуса: дерево , Профиль карандаша: шестигранный </t>
  </si>
  <si>
    <t>Ластик</t>
  </si>
  <si>
    <t>Термопластичная резина, модель прямоугольная: 28х18х9 (мм).</t>
  </si>
  <si>
    <t>Точилка</t>
  </si>
  <si>
    <t>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t>
  </si>
  <si>
    <t>Подставка-стакан</t>
  </si>
  <si>
    <t xml:space="preserve">Подставка-стакан для канцелярских мелочей. Количество отделений: 5. Цвет: черный. Вращающийся: Нет. Материал: полистирол. Размер изделия: 70x70x100 мм. </t>
  </si>
  <si>
    <t xml:space="preserve">1. Зона для работ предусмотренных в Модулях обязательных к выполнению (инвариант)  (6 рабочих мест) </t>
  </si>
  <si>
    <t xml:space="preserve">1. Зона для работ предусмотренных в вариативном модуле Г   (6 рабочих мест) </t>
  </si>
  <si>
    <t xml:space="preserve">1. Зона для работ предусмотренных в вариативном модуле Д   (6 рабочих мест) </t>
  </si>
  <si>
    <t xml:space="preserve">шт (на 1 конкурсанта) </t>
  </si>
  <si>
    <t>Пластилин</t>
  </si>
  <si>
    <t>Классический пластин в удобном пластиковом контейнере, удобном для переноса пластилина и маленьких подделок в портфеле или ранце. Индивидуальная упаковка брусков пластилина «flow-pack», не имеющая аналогов среди российских производителей, надежно сохраняет его товарный вид и пластичные свойства. 12 цветов</t>
  </si>
  <si>
    <t>Кисти для рисования</t>
  </si>
  <si>
    <t>Включает пять кистей: широкая плоская кисть №10 (1 шт.); универсальная плоская кисть №6 (1 шт.); тонкая кисть №2 (2 шт.); специальная веерная кисть №3 (1 шт.).</t>
  </si>
  <si>
    <t>Кисти для клея</t>
  </si>
  <si>
    <t>Кисть щетина, плоская. С деревянной ручкой, покрытой прозрачным лаком. № 3</t>
  </si>
  <si>
    <t>Цветная бумага</t>
  </si>
  <si>
    <t>Цветная бумага  формата А4 идеально подходит для детского творчества: создания аппликаций, оригами и других поделок. В упаковке 8 цветов (16 листов) мелованной бумаги с односторонней печатью: желтый, оранжевый, красный, синий, зеленый, фиолетовый, коричневый, черный. Упаковка: папка (29,4х20,5х0,4 см) с двумя клапанами, выполненная из мелованного картона с глянцевым лаком.</t>
  </si>
  <si>
    <t>Бумага белая ватман</t>
  </si>
  <si>
    <t>Бумага А3 предназначена для гуашевой живописи. Поверхность бумаги хорошо впитывает воду и слегка шероховатая, что позволяет краске лучше сцепляться с поверхностью, ровнее ложиться. После высыхания краски не будут осыпаться. Плотность бумаги: 230 г/м. Размер: А3. Количество листов: 15.</t>
  </si>
  <si>
    <t>Карандаши цветные</t>
  </si>
  <si>
    <t>12 цветов, заточенные</t>
  </si>
  <si>
    <t>Карандаши простые</t>
  </si>
  <si>
    <t>МТ, заточенные</t>
  </si>
  <si>
    <t>Фломастеры</t>
  </si>
  <si>
    <t>12 цветов</t>
  </si>
  <si>
    <t>Одноразовые простыни для детских кроваток</t>
  </si>
  <si>
    <t>Простыни одноразовые 2000 * 800 мм Эконом - голубая Плотность: 15г/квм В упаковке: 20 шт. Современные медицинские одноразовые простыни изготовлены из высококачественного нетканного материала: однослойного Спанбонда</t>
  </si>
  <si>
    <t>Спиртовые салфетки</t>
  </si>
  <si>
    <t xml:space="preserve">Изготовлена из нетканого материала, пропитанного раствором изопропилового спирта. Содержание спирта в пропитывающем растворе – 70%. Количество пропитывающего состава в салфетке — не менее 0.25-0.3 гр. </t>
  </si>
  <si>
    <t>Жидкое мыло для рук</t>
  </si>
  <si>
    <t>Жидкое; для рук; антибактериальное</t>
  </si>
  <si>
    <t>Сода пищевая</t>
  </si>
  <si>
    <t>Картонная коробка, порошок, 500г</t>
  </si>
  <si>
    <t>Соль пищевая морская</t>
  </si>
  <si>
    <t>Помол средний, 1кг</t>
  </si>
  <si>
    <t>Смеси для окрашивания пищевых продуктов</t>
  </si>
  <si>
    <t xml:space="preserve">Смеси для окрашивания пищевых продуктов в таблетках, 6 цветов. </t>
  </si>
  <si>
    <t>Вата</t>
  </si>
  <si>
    <t>Вата хирургическая нестерильная 250 г</t>
  </si>
  <si>
    <t>Воздушные шары</t>
  </si>
  <si>
    <t>Объем 25 см, 100 шт в упаковке, 12 пастельных цветов</t>
  </si>
  <si>
    <t>Салфетка бумажная</t>
  </si>
  <si>
    <t>Салфетка бумажная белая, однослойная</t>
  </si>
  <si>
    <t>Фольга</t>
  </si>
  <si>
    <t>Фольга алюминевая 10м*29см толщина 11 мкм в рулоне</t>
  </si>
  <si>
    <t>Пленка пищевая</t>
  </si>
  <si>
    <t>Пленка пищевая, 200м х 22 см, 7 мкм, в рулоне</t>
  </si>
  <si>
    <t>Кинетический песок</t>
  </si>
  <si>
    <t>Набор кинетического песка. Цвет: голубой,  зеленый, желтый, фиолетовый.  140гр. каждого цвета.</t>
  </si>
  <si>
    <t>Кварцевый песок</t>
  </si>
  <si>
    <t>Кварцевый песок натуральный, фракционный 0,16-0,63мм 2кг</t>
  </si>
  <si>
    <t>Одноразовые перчатки</t>
  </si>
  <si>
    <t>Перчатки антибактериальные ARCHDALE, 100, L, Винил, белый. 50 пар в упаковке</t>
  </si>
  <si>
    <t>Картон</t>
  </si>
  <si>
    <t>Формат А4, плотностью 200 гр/м2. 8 листов</t>
  </si>
  <si>
    <t>Бумага для флипчата</t>
  </si>
  <si>
    <t>Бумага для флипчарта OfficeSpace, без разметки, 65 г/м2, белый, 60 х 90 см, 20 листов</t>
  </si>
  <si>
    <t>Катридж для чернобелого принтера</t>
  </si>
  <si>
    <t>Картридж лазерный Xerox 106R04348 черный</t>
  </si>
  <si>
    <t>Катриджи для цветного принтера</t>
  </si>
  <si>
    <t>Чернила водорастворимые Epson (матовый черный, голубой, пурпурный, желтый)</t>
  </si>
  <si>
    <t>Бумага А4</t>
  </si>
  <si>
    <t>Скотч малярный</t>
  </si>
  <si>
    <t>Клейкая лента малярная легкоудаляемая 48 ммх50 м</t>
  </si>
  <si>
    <t>Скотч двусторонний</t>
  </si>
  <si>
    <t>Клейкая лента двусторонняя монтажная белая полупрозрачная 48 мм х 10 м</t>
  </si>
  <si>
    <t>Степлер большой</t>
  </si>
  <si>
    <t xml:space="preserve">Степлер с металлическим корпусом. Максимальная величина скрепления - 30 листов бумаги. Скрепляет до 30 листов. Вмещает 100 скоб № 24/6. Цвет корпуса - голубой.
</t>
  </si>
  <si>
    <t>Скрепки канцелярские</t>
  </si>
  <si>
    <t>Скрепки цветные, 28 мм/100 шт.</t>
  </si>
  <si>
    <t>Файлы А4</t>
  </si>
  <si>
    <t>Файл-вкладыш А4 45 мкм прозрачный гладкий 100 штук в упаковке</t>
  </si>
  <si>
    <t>Маркер черный</t>
  </si>
  <si>
    <t>Перманентный, спиртовой, пулевидный, черный</t>
  </si>
  <si>
    <t>Нож кацелярский</t>
  </si>
  <si>
    <t>Конструкция: выдвижной. Вид лезвий: сегментированные. Ширина лезвия: 18 мм. Материал рукоятки: пластик. Материал лезвия ножа:  инструментальная сталь.</t>
  </si>
  <si>
    <t xml:space="preserve">Пакеты для мусора </t>
  </si>
  <si>
    <t>30л по 30 шт, 8 мкм, синие/черные</t>
  </si>
  <si>
    <t>Картриджи для цветного струйного МФУ</t>
  </si>
  <si>
    <t>Степлер маленький</t>
  </si>
  <si>
    <t xml:space="preserve">Настольный степлер эргономичного дизайна с металлическим механизмом обеспечит качественное скрепление документов.Максимальная величина скрепления - 12 листов.Вмещает до 50 скоб №10. Металлический механизм. Встроенный антистеплер. Цвет корпуса - черный. </t>
  </si>
  <si>
    <t>Скобы для степлера 10</t>
  </si>
  <si>
    <t xml:space="preserve">Заточенные скобы для степлеров обеспечивают надежное скрепление. Скобы № 10. Скрепляют до 12 листов. Никелированное покрытие. 1000 скоб в коробочке. </t>
  </si>
  <si>
    <t>Скобы для степлера 24/6</t>
  </si>
  <si>
    <t xml:space="preserve">Заточенные скобы с цинковым покрытием. Скобы № 24/6. Скрепляют до 20 листов. Цинковое покрытие. 1000 скоб в коробочке.
</t>
  </si>
  <si>
    <t>Пластиковые одноразовый стаканчики для питья</t>
  </si>
  <si>
    <t>Бумажные полотенца</t>
  </si>
  <si>
    <t>Полотенца бумажные 2-слойные белые 2 рулона в упаковке</t>
  </si>
  <si>
    <t xml:space="preserve">Краски акварель  </t>
  </si>
  <si>
    <t>Набор акварельных красок в кюветах из 12 цветов. Подходят как для начинающих художников, так и для профессионалов.
Состав набора: ганза лимонная, желтая средняя, оранжевая, красная светлая, карминовая, зеленая темная, изумрудная, ультрамарин светлый, голубая, фиолетовая темная, умбра жженая, охра золотистая, сиена натуральная, сиена жженая, сепия, сажа газовая.</t>
  </si>
  <si>
    <t xml:space="preserve">Краски гуашь </t>
  </si>
  <si>
    <t>Тип Гуашь, Объем, мл 20, Консистенция Густая
Страна-изготовитель Россия, Упаковка Коробка
Артикул 222027, Размеры, мм 160 х 40 х 155
Размер упаковки (ДхШхВ), см 16 x 15.5 x 4
Вес в упаковке, г 658</t>
  </si>
  <si>
    <t xml:space="preserve">Палитра </t>
  </si>
  <si>
    <t>Пластиковая, овальная, 6 отделений для красок и 4 отделения для смешивания</t>
  </si>
  <si>
    <t>Влажные салфетки</t>
  </si>
  <si>
    <t>Влажные салфетки Ультра Увлажняющие очищающие для лица , 15 шт</t>
  </si>
  <si>
    <t>Клей ПВА</t>
  </si>
  <si>
    <t xml:space="preserve">Клей ПВА  85 г,, Объем/вес: 85 г 
Вид наконечника: дозатор </t>
  </si>
  <si>
    <t>Плотный картон (цветной)</t>
  </si>
  <si>
    <t xml:space="preserve">Цветной картон. Набор для детского творчества. Формат: А4. Количество листов: 10 Количество цветов: 10
</t>
  </si>
  <si>
    <t>Белый картон</t>
  </si>
  <si>
    <t>Формат А4 (200×290 мм).Обложка —  мелованный картон, 235 г/м2.Внутренний блок — белый картон, 215 г/м2.
8 листов. Производитель — Россия. Вес с упаковкой — 134 г</t>
  </si>
  <si>
    <t>Двусторонний скотч (плоский и объемный)</t>
  </si>
  <si>
    <t>Клейкая лента двусторонняя монтажная на вспененной основе 19 мм х 5 м</t>
  </si>
  <si>
    <t>Магниты разноцветные для флипчата</t>
  </si>
  <si>
    <t>Магнитный держатель для досок (диаметр 30 мм, 6 штук в упаковке)</t>
  </si>
  <si>
    <t>Разноцветная тесьма</t>
  </si>
  <si>
    <t>Набор декоративных разноцветных атласных лент. Ширина лент 10 мм. Состав: 100 % полиэстер. 9 цветов в наборе, по 1 м каждого цвета</t>
  </si>
  <si>
    <t>Папка-регистратор</t>
  </si>
  <si>
    <t xml:space="preserve">Папка-регистратор изготовлена из картона, покрытого цветным пластиком. Формат: А4. Материал внешнего покрытия: ПВХ. Материал внутреннего покрытия: бумага. Ширина корешка: 50 мм. Вместимость: 350 листов.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</si>
</sst>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i/>
      <sz val="16"/>
      <color rgb="FFFF0000"/>
      <name val="Times New Roman"/>
      <family val="1"/>
      <charset val="204"/>
    </font>
    <font>
      <b/>
      <sz val="16"/>
      <name val="Times New Roman"/>
      <family val="1"/>
      <charset val="204"/>
    </font>
    <font>
      <sz val="16"/>
      <color rgb="FFFF0000"/>
      <name val="Times New Roman"/>
      <family val="1"/>
      <charset val="204"/>
    </font>
    <font>
      <sz val="10"/>
      <name val="Times New Roman"/>
      <family val="1"/>
      <charset val="204"/>
    </font>
    <font>
      <i/>
      <sz val="16"/>
      <name val="Times New Roman"/>
      <family val="1"/>
      <charset val="204"/>
    </font>
    <font>
      <sz val="12"/>
      <name val="Times New Roman"/>
      <family val="1"/>
      <charset val="204"/>
    </font>
  </fonts>
  <fills count="9">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0"/>
  </cellStyleXfs>
  <cellXfs count="115">
    <xf numFmtId="0" fontId="0" fillId="0" borderId="0" xfId="0"/>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3" fillId="0" borderId="1" xfId="1" applyFont="1" applyBorder="1" applyAlignment="1">
      <alignment horizontal="left"/>
    </xf>
    <xf numFmtId="0" fontId="4" fillId="0" borderId="1" xfId="1" applyFont="1" applyBorder="1" applyAlignment="1">
      <alignment horizontal="center" vertical="center"/>
    </xf>
    <xf numFmtId="0" fontId="4" fillId="0" borderId="1" xfId="1" applyFont="1" applyBorder="1"/>
    <xf numFmtId="0" fontId="4" fillId="0" borderId="2"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4" fillId="0" borderId="1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6" xfId="1" applyFont="1" applyBorder="1" applyAlignment="1">
      <alignment horizontal="center" vertical="center"/>
    </xf>
    <xf numFmtId="0" fontId="4" fillId="0" borderId="15" xfId="1" applyFont="1" applyBorder="1" applyAlignment="1">
      <alignment horizontal="left"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1" applyFont="1" applyBorder="1" applyAlignment="1">
      <alignment horizontal="left" vertical="center" wrapText="1"/>
    </xf>
    <xf numFmtId="0" fontId="2" fillId="0" borderId="2" xfId="1" applyFont="1" applyBorder="1" applyAlignment="1">
      <alignment horizontal="left" vertical="center" wrapText="1"/>
    </xf>
    <xf numFmtId="0" fontId="1" fillId="0" borderId="0" xfId="1"/>
    <xf numFmtId="0" fontId="1" fillId="0" borderId="0" xfId="1"/>
    <xf numFmtId="0" fontId="1" fillId="0" borderId="0" xfId="1"/>
    <xf numFmtId="0" fontId="3" fillId="0" borderId="1" xfId="1" applyFont="1" applyBorder="1" applyAlignment="1">
      <alignment horizontal="center" vertical="center"/>
    </xf>
    <xf numFmtId="0" fontId="2" fillId="0" borderId="1" xfId="1" applyFont="1" applyBorder="1" applyAlignment="1">
      <alignment horizontal="left" vertical="center"/>
    </xf>
    <xf numFmtId="0" fontId="12" fillId="0" borderId="24" xfId="0" applyFont="1" applyFill="1" applyBorder="1" applyAlignment="1">
      <alignment vertical="top" wrapText="1"/>
    </xf>
    <xf numFmtId="0" fontId="2" fillId="0" borderId="1" xfId="1" applyFont="1" applyBorder="1" applyAlignment="1">
      <alignment horizontal="left" vertical="top" wrapText="1"/>
    </xf>
    <xf numFmtId="0" fontId="2" fillId="0" borderId="1" xfId="1" applyFont="1" applyBorder="1" applyAlignment="1">
      <alignment horizontal="center" vertical="top" wrapText="1"/>
    </xf>
    <xf numFmtId="0" fontId="2" fillId="0" borderId="1" xfId="1" applyFont="1" applyBorder="1" applyAlignment="1">
      <alignment horizontal="left" vertical="top"/>
    </xf>
    <xf numFmtId="0" fontId="1" fillId="0" borderId="0" xfId="1" applyFont="1"/>
    <xf numFmtId="0" fontId="2" fillId="0" borderId="15" xfId="1" applyFont="1" applyBorder="1" applyAlignment="1">
      <alignment horizontal="left" vertical="center" wrapText="1"/>
    </xf>
    <xf numFmtId="0" fontId="2" fillId="0" borderId="6" xfId="1" applyFont="1" applyBorder="1" applyAlignment="1">
      <alignment horizontal="center" vertical="center"/>
    </xf>
    <xf numFmtId="0" fontId="2" fillId="0" borderId="1" xfId="1" applyFont="1" applyBorder="1" applyAlignment="1">
      <alignment horizontal="center" vertical="top"/>
    </xf>
    <xf numFmtId="0" fontId="2" fillId="0" borderId="2" xfId="1" applyFont="1" applyBorder="1" applyAlignment="1">
      <alignment horizontal="center" vertical="top"/>
    </xf>
    <xf numFmtId="0" fontId="2" fillId="0" borderId="2" xfId="1" applyFont="1" applyBorder="1" applyAlignment="1">
      <alignment horizontal="center" vertical="top" wrapText="1"/>
    </xf>
    <xf numFmtId="0" fontId="2" fillId="0" borderId="2" xfId="1" applyFont="1" applyBorder="1" applyAlignment="1">
      <alignment horizontal="left" vertical="top" wrapText="1"/>
    </xf>
    <xf numFmtId="0" fontId="2" fillId="0" borderId="15" xfId="1" applyFont="1" applyBorder="1" applyAlignment="1">
      <alignment horizontal="center" vertical="center" wrapText="1"/>
    </xf>
    <xf numFmtId="0" fontId="2" fillId="0" borderId="2" xfId="1" applyFont="1" applyBorder="1" applyAlignment="1">
      <alignment horizontal="left" vertical="top"/>
    </xf>
    <xf numFmtId="0" fontId="2" fillId="0" borderId="25" xfId="1" applyFont="1" applyBorder="1" applyAlignment="1">
      <alignment horizontal="left" vertical="top" wrapText="1"/>
    </xf>
    <xf numFmtId="0" fontId="1" fillId="0" borderId="0" xfId="1" applyFont="1"/>
    <xf numFmtId="0" fontId="2" fillId="0" borderId="24" xfId="1" applyFont="1" applyBorder="1" applyAlignment="1">
      <alignment horizontal="left" vertical="top"/>
    </xf>
    <xf numFmtId="0" fontId="2" fillId="0" borderId="24" xfId="1" applyFont="1" applyBorder="1" applyAlignment="1">
      <alignment horizontal="left" vertical="top" wrapText="1"/>
    </xf>
    <xf numFmtId="0" fontId="1" fillId="0" borderId="0" xfId="1" applyFont="1"/>
    <xf numFmtId="0" fontId="2" fillId="8" borderId="1" xfId="1" applyFont="1" applyFill="1" applyBorder="1" applyAlignment="1">
      <alignment horizontal="center" vertical="center"/>
    </xf>
    <xf numFmtId="0" fontId="6" fillId="0" borderId="11" xfId="1" applyFont="1" applyBorder="1" applyAlignment="1">
      <alignment horizontal="left" vertical="top" wrapText="1"/>
    </xf>
    <xf numFmtId="0" fontId="6" fillId="0" borderId="0" xfId="1" applyFont="1" applyBorder="1" applyAlignment="1">
      <alignment horizontal="left" vertical="top" wrapText="1"/>
    </xf>
    <xf numFmtId="0" fontId="6" fillId="0" borderId="10" xfId="1" applyFont="1" applyBorder="1" applyAlignment="1">
      <alignment horizontal="left" vertical="top" wrapText="1"/>
    </xf>
    <xf numFmtId="0" fontId="3" fillId="0" borderId="0" xfId="1" applyFont="1" applyAlignment="1">
      <alignment horizontal="right"/>
    </xf>
    <xf numFmtId="0" fontId="1" fillId="0" borderId="0" xfId="1" applyFont="1"/>
    <xf numFmtId="0" fontId="5" fillId="4" borderId="4" xfId="1" applyFont="1" applyFill="1" applyBorder="1" applyAlignment="1">
      <alignment horizontal="center" vertical="center" wrapText="1"/>
    </xf>
    <xf numFmtId="0" fontId="3" fillId="0" borderId="3" xfId="1" applyFont="1" applyBorder="1"/>
    <xf numFmtId="0" fontId="3" fillId="0" borderId="19" xfId="1" applyFont="1" applyBorder="1"/>
    <xf numFmtId="0" fontId="7" fillId="0" borderId="14" xfId="1" applyFont="1" applyBorder="1" applyAlignment="1">
      <alignment horizontal="left" vertical="top" wrapText="1"/>
    </xf>
    <xf numFmtId="0" fontId="3" fillId="0" borderId="13" xfId="1" applyFont="1" applyBorder="1"/>
    <xf numFmtId="0" fontId="3" fillId="0" borderId="12" xfId="1" applyFont="1" applyBorder="1"/>
    <xf numFmtId="0" fontId="7" fillId="0" borderId="11" xfId="1" applyFont="1" applyBorder="1" applyAlignment="1">
      <alignment horizontal="left" vertical="top" wrapText="1"/>
    </xf>
    <xf numFmtId="0" fontId="3" fillId="0" borderId="0" xfId="1" applyFont="1"/>
    <xf numFmtId="0" fontId="3" fillId="0" borderId="10" xfId="1" applyFont="1" applyBorder="1"/>
    <xf numFmtId="0" fontId="2" fillId="0" borderId="11" xfId="1" applyFont="1" applyBorder="1" applyAlignment="1">
      <alignment horizontal="left" vertical="top" wrapText="1"/>
    </xf>
    <xf numFmtId="0" fontId="6" fillId="0" borderId="20" xfId="1" applyFont="1" applyBorder="1" applyAlignment="1">
      <alignment horizontal="left" vertical="top" wrapText="1"/>
    </xf>
    <xf numFmtId="0" fontId="6" fillId="0" borderId="16" xfId="1" applyFont="1" applyBorder="1" applyAlignment="1">
      <alignment horizontal="left" vertical="top" wrapText="1"/>
    </xf>
    <xf numFmtId="0" fontId="6" fillId="0" borderId="21" xfId="1" applyFont="1" applyBorder="1" applyAlignment="1">
      <alignment horizontal="left" vertical="top" wrapText="1"/>
    </xf>
    <xf numFmtId="0" fontId="6" fillId="0" borderId="17" xfId="1" applyFont="1" applyBorder="1" applyAlignment="1">
      <alignment horizontal="left" vertical="top" wrapText="1"/>
    </xf>
    <xf numFmtId="0" fontId="6" fillId="0" borderId="17" xfId="1" applyFont="1" applyBorder="1" applyAlignment="1">
      <alignment horizontal="center" vertical="top" wrapText="1"/>
    </xf>
    <xf numFmtId="0" fontId="5" fillId="6" borderId="18" xfId="1" applyFont="1" applyFill="1" applyBorder="1" applyAlignment="1">
      <alignment horizontal="center" vertical="center"/>
    </xf>
    <xf numFmtId="0" fontId="3" fillId="7" borderId="17" xfId="1" applyFont="1" applyFill="1" applyBorder="1" applyAlignment="1">
      <alignment horizontal="center"/>
    </xf>
    <xf numFmtId="0" fontId="3" fillId="7" borderId="5" xfId="1" applyFont="1" applyFill="1" applyBorder="1" applyAlignment="1">
      <alignment horizontal="center"/>
    </xf>
    <xf numFmtId="0" fontId="6" fillId="0" borderId="14" xfId="1" applyFont="1" applyBorder="1" applyAlignment="1">
      <alignment horizontal="left" vertical="top" wrapText="1"/>
    </xf>
    <xf numFmtId="0" fontId="2" fillId="0" borderId="0" xfId="1" applyFont="1" applyBorder="1" applyAlignment="1">
      <alignment horizontal="left" vertical="top" wrapText="1"/>
    </xf>
    <xf numFmtId="0" fontId="2" fillId="0" borderId="10" xfId="1" applyFont="1" applyBorder="1" applyAlignment="1">
      <alignment horizontal="left" vertical="top" wrapText="1"/>
    </xf>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6" fillId="0" borderId="13" xfId="1" applyFont="1" applyBorder="1" applyAlignment="1">
      <alignment horizontal="left" vertical="top" wrapText="1"/>
    </xf>
    <xf numFmtId="0" fontId="6" fillId="0" borderId="12" xfId="1" applyFont="1" applyBorder="1" applyAlignment="1">
      <alignment horizontal="left" vertical="top" wrapText="1"/>
    </xf>
    <xf numFmtId="0" fontId="2" fillId="0" borderId="8" xfId="1" applyFont="1" applyBorder="1" applyAlignment="1">
      <alignment horizontal="left" vertical="top" wrapText="1"/>
    </xf>
    <xf numFmtId="0" fontId="2" fillId="0" borderId="7" xfId="1" applyFont="1" applyBorder="1" applyAlignment="1">
      <alignment horizontal="left" vertical="top"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23" xfId="1" applyFont="1" applyFill="1" applyBorder="1" applyAlignment="1">
      <alignment horizontal="center" vertical="center"/>
    </xf>
    <xf numFmtId="0" fontId="5" fillId="5" borderId="18" xfId="1" applyFont="1" applyFill="1" applyBorder="1" applyAlignment="1">
      <alignment horizontal="center"/>
    </xf>
    <xf numFmtId="0" fontId="5" fillId="5" borderId="17" xfId="1" applyFont="1" applyFill="1" applyBorder="1" applyAlignment="1">
      <alignment horizontal="center"/>
    </xf>
    <xf numFmtId="0" fontId="5" fillId="2" borderId="4" xfId="1" applyFont="1" applyFill="1" applyBorder="1" applyAlignment="1">
      <alignment horizontal="center" vertical="center"/>
    </xf>
    <xf numFmtId="0" fontId="5" fillId="3" borderId="18" xfId="1" applyFont="1" applyFill="1" applyBorder="1" applyAlignment="1">
      <alignment horizontal="left" vertical="center"/>
    </xf>
    <xf numFmtId="0" fontId="3" fillId="5" borderId="17" xfId="1" applyFont="1" applyFill="1" applyBorder="1"/>
    <xf numFmtId="0" fontId="3" fillId="5" borderId="5" xfId="1" applyFont="1" applyFill="1" applyBorder="1"/>
    <xf numFmtId="0" fontId="5" fillId="3" borderId="18"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5" xfId="1" applyFont="1" applyFill="1" applyBorder="1" applyAlignment="1">
      <alignment horizontal="center" vertical="center"/>
    </xf>
    <xf numFmtId="0" fontId="5" fillId="7" borderId="18" xfId="1" applyFont="1" applyFill="1" applyBorder="1" applyAlignment="1">
      <alignment horizontal="center"/>
    </xf>
    <xf numFmtId="0" fontId="5" fillId="7" borderId="17" xfId="1" applyFont="1" applyFill="1" applyBorder="1" applyAlignment="1">
      <alignment horizontal="center"/>
    </xf>
    <xf numFmtId="0" fontId="5" fillId="7" borderId="5" xfId="1" applyFont="1" applyFill="1" applyBorder="1" applyAlignment="1">
      <alignment horizontal="center"/>
    </xf>
    <xf numFmtId="0" fontId="1" fillId="0" borderId="0" xfId="1"/>
    <xf numFmtId="0" fontId="2" fillId="0" borderId="24" xfId="1" applyFont="1" applyBorder="1"/>
    <xf numFmtId="0" fontId="2" fillId="0" borderId="24" xfId="1" applyFont="1" applyBorder="1" applyAlignment="1">
      <alignment horizontal="left" vertical="center" wrapText="1"/>
    </xf>
    <xf numFmtId="0" fontId="2" fillId="0" borderId="24" xfId="1" applyFont="1" applyBorder="1" applyAlignment="1">
      <alignment vertical="center" wrapText="1"/>
    </xf>
    <xf numFmtId="0" fontId="2" fillId="0" borderId="24" xfId="1" applyFont="1" applyBorder="1" applyAlignment="1">
      <alignment horizontal="left" vertical="center"/>
    </xf>
    <xf numFmtId="0" fontId="2" fillId="0" borderId="24" xfId="1" applyFont="1" applyBorder="1" applyAlignment="1">
      <alignment horizontal="center" vertical="center" wrapText="1"/>
    </xf>
    <xf numFmtId="0" fontId="2" fillId="0" borderId="24" xfId="1" applyFont="1" applyBorder="1" applyAlignment="1"/>
    <xf numFmtId="0" fontId="2" fillId="0" borderId="24" xfId="1" applyFont="1" applyBorder="1" applyAlignment="1">
      <alignment horizontal="center" vertical="center"/>
    </xf>
    <xf numFmtId="0" fontId="2" fillId="0" borderId="26" xfId="1" applyFont="1" applyBorder="1" applyAlignment="1">
      <alignment horizontal="left" vertical="center" wrapText="1"/>
    </xf>
    <xf numFmtId="0" fontId="2" fillId="0" borderId="16" xfId="1" applyFont="1" applyBorder="1" applyAlignment="1">
      <alignment horizontal="center" vertical="center" wrapText="1"/>
    </xf>
    <xf numFmtId="0" fontId="2" fillId="0" borderId="24" xfId="1" applyFont="1" applyBorder="1" applyAlignment="1">
      <alignment vertical="top"/>
    </xf>
    <xf numFmtId="0" fontId="2" fillId="0" borderId="27"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5" xfId="1" applyFont="1" applyBorder="1" applyAlignment="1">
      <alignment horizontal="center" vertical="center" wrapText="1"/>
    </xf>
    <xf numFmtId="0" fontId="2" fillId="0" borderId="24" xfId="1"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ORLOVA~1.P\AppData\Local\Temp\7zO088F67A8\&#1055;&#1088;&#1080;&#1083;&#1086;&#1078;&#1077;&#1085;&#1080;&#1077;%202.%20&#1052;&#1072;&#1090;&#1088;&#1080;&#109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трица"/>
      <sheetName val="ИЛ ОБЩИЙ ТЕСТ"/>
      <sheetName val="КО1"/>
      <sheetName val="КО2"/>
      <sheetName val="КО 3"/>
      <sheetName val="КО4"/>
      <sheetName val="КО5"/>
      <sheetName val="КО6"/>
      <sheetName val="КО7"/>
      <sheetName val="Профстандарт № 544н"/>
    </sheetNames>
    <sheetDataSet>
      <sheetData sheetId="0"/>
      <sheetData sheetId="1">
        <row r="48">
          <cell r="C48" t="str">
            <v>Бумага белая формата А4</v>
          </cell>
        </row>
        <row r="75">
          <cell r="C75" t="str">
            <v xml:space="preserve">Документ-камера </v>
          </cell>
        </row>
        <row r="76">
          <cell r="C76" t="str">
            <v>Интерактивные кубы (комплект 4 штуки)</v>
          </cell>
        </row>
        <row r="79">
          <cell r="C79" t="str">
            <v>Видеокамера</v>
          </cell>
        </row>
        <row r="80">
          <cell r="C80" t="str">
            <v>Штатив</v>
          </cell>
        </row>
        <row r="81">
          <cell r="C81" t="str">
            <v>Флипчарт</v>
          </cell>
        </row>
        <row r="82">
          <cell r="C82" t="str">
            <v>Ковролин</v>
          </cell>
        </row>
        <row r="83">
          <cell r="C83" t="str">
            <v xml:space="preserve">Цветные счетные палочки Кюизенера </v>
          </cell>
        </row>
        <row r="84">
          <cell r="C84" t="str">
            <v>Логические блоки Дьенеша</v>
          </cell>
        </row>
        <row r="85">
          <cell r="C85" t="str">
            <v>Настольная игра "Ледяной лабиринт"</v>
          </cell>
        </row>
        <row r="86">
          <cell r="C86" t="str">
            <v>Настольная игра-головоломка "Опасная переправа"</v>
          </cell>
        </row>
        <row r="87">
          <cell r="C87" t="str">
            <v>Развивающая игра "Скруттер"</v>
          </cell>
        </row>
        <row r="88">
          <cell r="C88" t="str">
            <v>"Магистраль" - настольная 3D игра (возможна замена на аналог)</v>
          </cell>
        </row>
        <row r="89">
          <cell r="C89" t="str">
            <v>Игры В. Воскобовича "Коврограф "Ларчик", Развивающая среда "Фиолетовый лес"</v>
          </cell>
          <cell r="D89" t="str">
            <v>"Фиолетовый лес" состоит из элементов: Основа 1,5х2,5 м, ковролин, небо, дорожка, лужайка, полянка, переносные модули (озеро, дерево ажурное, дерево фиолетовый ствол, красный ствол, разноцветное дерево, 2 ели, солнышко, золотой плод - 5, лист фигурный - 10, лист ажурный - 10, листы разноцветные 72, облако - 3, следы - 5пар, цветок, бабочка - 2, птица - 3, ласточка, лягушка, мышка - 2, ежик - 2, змейка, ящерица, стрекоза, божья коровка, улитка, лист кувшинки 2, цветок кувшинки, зажимы 10), которые крепятся липучками, и могут размещаться на коврографе в произвольном порядке. Коврограф "Ларчик" Параметры товара: игровое поле 1,2х1,2 мм, кармашки 75х75 мм, касса 295х300 мм, карточки 85х100 мм, длина стрелки 180 мм, длина круговерта 205 мм, цветные карточки 75х75 мм, диаметр кружков от 10 мм до 20 мм, методичка 30 страниц, упаковка – полиэтиленовая сумочка, размер 320х430х120 мм, вес 850 г.</v>
          </cell>
        </row>
        <row r="90">
          <cell r="C90" t="str">
            <v>Мячи массажные с шипами</v>
          </cell>
          <cell r="D90" t="str">
            <v>Умеренная жесткость.В упаковке 2 мяча. Диаметр, см: 6, 8, 9, 10.
Цвет: синий, зеленый.</v>
          </cell>
        </row>
        <row r="91">
          <cell r="C91" t="str">
            <v>Канат</v>
          </cell>
        </row>
        <row r="92">
          <cell r="C92" t="str">
            <v>Доска с ребристой поверхностью</v>
          </cell>
        </row>
        <row r="93">
          <cell r="C93" t="str">
            <v>Резиновый коврик с мелкими шипами</v>
          </cell>
        </row>
        <row r="94">
          <cell r="C94" t="str">
            <v>Мягкий спортивный модуль "Змейка"</v>
          </cell>
        </row>
        <row r="95">
          <cell r="C95" t="str">
            <v>Тактильная дорожка</v>
          </cell>
        </row>
        <row r="96">
          <cell r="C96" t="str">
            <v>Щетка для самомассажа</v>
          </cell>
        </row>
        <row r="97">
          <cell r="C97" t="str">
            <v>Коврик массажный со следочками</v>
          </cell>
        </row>
        <row r="99">
          <cell r="C99" t="str">
            <v>Мешочки малые с грузом</v>
          </cell>
        </row>
        <row r="100">
          <cell r="C100" t="str">
            <v>Гимнастические палки</v>
          </cell>
        </row>
        <row r="101">
          <cell r="C101" t="str">
            <v xml:space="preserve">Кольцо резиновое с шипами </v>
          </cell>
          <cell r="D101" t="str">
            <v>Кольцо резиновое с шипами используют для спортивных занятий с детьми в детском саду, школе и дома. Цвета могут быть разные: красный, желтый, зеленый и синий. Прочная и надежная резина, безопасная для детей. Диаметр 130 миллиметра.</v>
          </cell>
        </row>
        <row r="102">
          <cell r="C102" t="str">
            <v>Балансир</v>
          </cell>
        </row>
        <row r="103">
          <cell r="C103" t="str">
            <v xml:space="preserve">Плед </v>
          </cell>
        </row>
        <row r="104">
          <cell r="C104" t="str">
            <v xml:space="preserve">Обручи </v>
          </cell>
        </row>
        <row r="105">
          <cell r="C105" t="str">
            <v>Коврики для гимнастики</v>
          </cell>
        </row>
        <row r="106">
          <cell r="C106" t="str">
            <v>Мяч 125 мм</v>
          </cell>
        </row>
        <row r="108">
          <cell r="C108" t="str">
            <v>Кегли с держателями</v>
          </cell>
        </row>
        <row r="109">
          <cell r="C109" t="str">
            <v>Мяч фитбол  75 см</v>
          </cell>
        </row>
        <row r="110">
          <cell r="C110" t="str">
            <v xml:space="preserve">Видеокамера для демонстрации выполнения задания </v>
          </cell>
        </row>
        <row r="111">
          <cell r="C111" t="str">
            <v>Комплект наглядных демонстрационных материалов (сюжетные предметные картинки по темам)</v>
          </cell>
        </row>
        <row r="112">
          <cell r="C112" t="str">
            <v xml:space="preserve">Юдаева М.В., сост.: Хрестоматия для младшей группы. ФГОС ДО </v>
          </cell>
          <cell r="D112" t="str">
            <v>Серия: Библиотека детского сада;</v>
          </cell>
        </row>
        <row r="113">
          <cell r="C113" t="str">
            <v>Аким Я.Л., Александрова З.Н., Берестов Д.В.: Хрестоматия для средней группы детского сада</v>
          </cell>
          <cell r="D113" t="str">
            <v>Серия: Библиотека детского сада;</v>
          </cell>
        </row>
        <row r="114">
          <cell r="C114" t="str">
            <v xml:space="preserve">Юдаева М.В. (сост.): Хрестоматия для старшей группы </v>
          </cell>
          <cell r="D114" t="str">
            <v>Серия: Библиотека детского сада;</v>
          </cell>
        </row>
        <row r="115">
          <cell r="C115" t="str">
            <v>Хрестоматия для подготовительной группы Автор: Юдаева М.В. (сост.)</v>
          </cell>
          <cell r="D115" t="str">
            <v>Серия: Библиотека детского сада;</v>
          </cell>
        </row>
        <row r="117">
          <cell r="C117" t="str">
            <v xml:space="preserve">Хрестоматия для чтения детям в детском саду и дома. 3-4 года </v>
          </cell>
          <cell r="D117" t="str">
            <v>издательство Мозаика-Синтез 2016;</v>
          </cell>
        </row>
        <row r="118">
          <cell r="C118" t="str">
            <v>Хрестоматия для чтения детям в детском саду и дома. 4-5 лет</v>
          </cell>
          <cell r="D118" t="str">
            <v>издательство Мозаика-Синтез 2016;</v>
          </cell>
        </row>
        <row r="119">
          <cell r="C119" t="str">
            <v>Хрестоматия для чтения детям в детском саду и дома. 5-6 лет</v>
          </cell>
          <cell r="D119" t="str">
            <v>издательство Мозаика-Синтез 2016;</v>
          </cell>
        </row>
        <row r="120">
          <cell r="C120" t="str">
            <v xml:space="preserve">Хрестоматия для чтения детям в детском саду и дома. 6-7 лет </v>
          </cell>
          <cell r="D120" t="str">
            <v>издательство Мозаика-Синтез 2016;</v>
          </cell>
        </row>
        <row r="125">
          <cell r="C125" t="str">
            <v>Ковер 3*4</v>
          </cell>
        </row>
        <row r="127">
          <cell r="C127" t="str">
            <v>Полотенца детские махровые</v>
          </cell>
        </row>
        <row r="130">
          <cell r="C130" t="str">
            <v>Дозатор для мыла</v>
          </cell>
        </row>
        <row r="133">
          <cell r="C133" t="str">
            <v>Конструкторы мягкие модули (комплект)</v>
          </cell>
        </row>
        <row r="134">
          <cell r="C134" t="str">
            <v>Интерактивная песочница</v>
          </cell>
        </row>
        <row r="135">
          <cell r="C135" t="str">
            <v>Конструктор Полидрон Гигант (комплект на группу)</v>
          </cell>
          <cell r="D135" t="str">
            <v>Комплектация: 40 квадратов, 40 равносторонних треугольников. Коробка: 47x47x43 см, 7.6 кг.</v>
          </cell>
        </row>
        <row r="139">
          <cell r="C139" t="str">
            <v>Конструктор Базовый набор (Шаг 1)</v>
          </cell>
          <cell r="D139" t="str">
            <v>В набор входит 130 конструктивных элементов (5 разных цветов), которые позволяют собрать 12 различных моделей (робот, качели, лягушка, бабочка, машина, кран, жираф и др.). Состав набора: Конструктивные элементы – 41 шт.Болты – 78 шт. Колесо – 2 шт. Маленькое колесо – 2 шт. Отвертка – 1 шт.
Наклейки глаз – 1 шт. Седло привода – 1 шт. Батарейный отсек – 1 шт.
Электромотор – 2 шт. Датчик цвета синий – 1 шт. Датчик цвета оранжевый – 1 шт.  Габариты: 40х30х20 см  Вес: 2000 г</v>
          </cell>
        </row>
        <row r="140">
          <cell r="C140" t="str">
            <v>Конструктор  Ресурсный набор №1 (Шаг 2)</v>
          </cell>
          <cell r="D140" t="str">
            <v>В набор входит 60 конструктивных элементов, которые позволяют собрать дополнительно 12 различных моделей (птеродактиль, птица, улитка, вентилятор, краб, жук, барабан и др.) совместно с базовым комплектом. Состав набора: Конструктивные элементы – 22 шт. Болты – 16 шт. Гайка – 9 шт.
Центральная плата – 1 шт. Пульт дистанционного управления – 1 шт. Блочная рама (совместимо с деталями LEGO) – 2 шт. Наклейка глаз – 1 шт. Контактный датчик - 2 шт. Плата дистанционного приемника – 1 шт. Звуковая плата – 1 шт. Декоративные мягкие элементы – 8 шт. Двухсторонний кабель – 2 шт. 
Габариты: 40х30х20 см Вес: 2000 г</v>
          </cell>
        </row>
        <row r="141">
          <cell r="C141" t="str">
            <v>Конструктор  Ресурсный набор №2 (Шаг 3)</v>
          </cell>
          <cell r="D141" t="str">
            <v>В набор входит 55 конструктивных элементов, которые позволяют собрать дополнительно 12 различных моделей (бык, стрекоза, чучело, трактор, мотоцикл, грузовик и др.) совместно с базовым комплектом.    Состав набора:
Схемы сборок – 12 шт. Пластины – 4 шт. Пластина-трапеция – 1 шт. Изогнутые рамы – 4 шт. Колёса без шин – 2 шт. Строительные блоки, совместимые с LEGO (Classic и DUPLO) – 2 шт. Датчики – 1 шт. Кабель (белый) для  программной платы – 1 шт. Программные блоки – 17 шт. Программная плата – 1 шт. Гайки – 10 шт. Болты – 13 шт. Декоративные элементы: наклейки; мягкие детали – 2 шт. Габариты: 40х30х20 см Вес: 2000 г</v>
          </cell>
        </row>
        <row r="142">
          <cell r="C142" t="str">
            <v>Конструктор  Ресурсный набор №3 (Шаг 4)</v>
          </cell>
          <cell r="D142" t="str">
            <v>В набор входит 80 конструктивных элементов, которые позволяют собрать дополнительно 12 различных моделей (снегоуборщик, динозавр, носорог, светлячок и др.). Состав набора: Схемы сборок – 12 шт. Прямые рамы – 6 шт.
Изогнутые рамы – 11 шт. Рама с крестовой осью – 1 шт. Пластины – 3 шт.
Пластины-трапеции – 2 шт. Колёса без шин – 2 шт. Программные блоки – 17 шт. Гайки – 16 шт. Болты – 20 шт. Электромотор – 1 шт. Декоративные элементы: наклейки; мягкие детали – 4 шт. bluetooth-модуль – 1 шт. 
Габариты: 40х30х20 см Вес: 2000 г</v>
          </cell>
        </row>
        <row r="143">
          <cell r="C143" t="str">
            <v xml:space="preserve">Программное обеспечение 2000095 LEGO® Education WeDo™. </v>
          </cell>
          <cell r="D143" t="str">
            <v>Программное обеспечение WeDo представляет собой интуитивно понятную пиктографическую среду программирования, позволяющую воплотить в жизнь любые идеи робототехнических моделей ваших учеников. В состав ПО также входит Комплект учебных проектов из 12 заданий, разделенных на четыре темы. Также в Комплект входит Книга учителя и инструкции по сборке моделей. Программное обеспечение и комплект учебных проектов WeDo рекомендованы для всех пользователей. Размеры (см): 1x26x20 (ДхШхВ)</v>
          </cell>
        </row>
        <row r="144">
          <cell r="C144" t="str">
            <v>Цифровая STEAM-лаборатория для дошкольников</v>
          </cell>
        </row>
        <row r="145">
          <cell r="C145" t="str">
            <v>Набор «Опыты с магнитами»</v>
          </cell>
        </row>
        <row r="147">
          <cell r="C147" t="str">
            <v>Набор детские весы</v>
          </cell>
        </row>
        <row r="148">
          <cell r="C148" t="str">
            <v>Песочные часы</v>
          </cell>
        </row>
        <row r="152">
          <cell r="C152" t="str">
            <v>Фонарь</v>
          </cell>
        </row>
        <row r="153">
          <cell r="C153" t="str">
            <v>Набор стеков</v>
          </cell>
        </row>
        <row r="154">
          <cell r="C154" t="str">
            <v>Экран-маска защитная</v>
          </cell>
        </row>
        <row r="155">
          <cell r="C155" t="str">
            <v>Трубочки для коктейля</v>
          </cell>
        </row>
        <row r="156">
          <cell r="C156" t="str">
            <v>Деревянные палочки для суши</v>
          </cell>
        </row>
        <row r="157">
          <cell r="C157" t="str">
            <v>Жидкое мыло для посуды</v>
          </cell>
        </row>
        <row r="158">
          <cell r="C158" t="str">
            <v>Пластиковый стакан (для опытов)</v>
          </cell>
        </row>
        <row r="159">
          <cell r="C159" t="str">
            <v>Набор одноразовых столовых приборов (вилки, ложки, ножи)</v>
          </cell>
        </row>
        <row r="160">
          <cell r="C160" t="str">
            <v>Набор для песочницы лопатки грабли детские</v>
          </cell>
        </row>
        <row r="161">
          <cell r="C161" t="str">
            <v>Коврик-подкладка для творчества</v>
          </cell>
        </row>
        <row r="162">
          <cell r="C162" t="str">
            <v xml:space="preserve">Обучающий и развивающий, программируемый без применения компьютера, робототехнический набор для возраста 4+ 
</v>
          </cell>
        </row>
        <row r="164">
          <cell r="C164" t="str">
            <v>Емкость для клея</v>
          </cell>
        </row>
        <row r="165">
          <cell r="C165" t="str">
            <v>Подставка под кисти</v>
          </cell>
        </row>
        <row r="166">
          <cell r="C166" t="str">
            <v>Подложка на стол</v>
          </cell>
        </row>
        <row r="167">
          <cell r="C167" t="str">
            <v>Поддоны для бумаги</v>
          </cell>
        </row>
        <row r="168">
          <cell r="C168" t="str">
            <v>Мусорные ведра</v>
          </cell>
        </row>
        <row r="169">
          <cell r="C169" t="str">
            <v>Стакан-непроливайка</v>
          </cell>
          <cell r="D169" t="str">
            <v>Пластик, 500 мл</v>
          </cell>
        </row>
        <row r="170">
          <cell r="C170" t="str">
            <v>Дощечка под пластилин</v>
          </cell>
        </row>
        <row r="171">
          <cell r="C171" t="str">
            <v>Комплект сюжетных картинок</v>
          </cell>
        </row>
        <row r="172">
          <cell r="C172" t="str">
            <v>Календарь природы для детского сада</v>
          </cell>
        </row>
        <row r="173">
          <cell r="C173" t="str">
            <v>Наборы мелких игрушек животных, динозавров, мультипликационных героев</v>
          </cell>
        </row>
        <row r="174">
          <cell r="C174" t="str">
            <v>Наборы кукольных театров би-ба-бо</v>
          </cell>
        </row>
        <row r="175">
          <cell r="C175" t="str">
            <v>Чудесный мешочек</v>
          </cell>
        </row>
        <row r="177">
          <cell r="C177" t="str">
            <v>Оформление группы детского сада</v>
          </cell>
          <cell r="D177" t="str">
            <v>На усмотрение организаторов (обязательно)</v>
          </cell>
        </row>
        <row r="183">
          <cell r="C183" t="str">
            <v>Стеллажи под настольно печатные игры и игрушки (длина 1200 мм)</v>
          </cell>
        </row>
        <row r="184">
          <cell r="C184" t="str">
            <v>Стеллаж под спортивное оборудование (длина 90 см)</v>
          </cell>
        </row>
        <row r="187">
          <cell r="C187" t="str">
            <v xml:space="preserve">Столы детские </v>
          </cell>
        </row>
        <row r="188">
          <cell r="C188" t="str">
            <v xml:space="preserve">Стулья детские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zoomScale="92" zoomScaleNormal="92" workbookViewId="0">
      <selection activeCell="M19" sqref="M19"/>
    </sheetView>
  </sheetViews>
  <sheetFormatPr defaultColWidth="14.42578125" defaultRowHeight="15" customHeight="1" x14ac:dyDescent="0.25"/>
  <cols>
    <col min="1" max="1" width="5.140625" style="34" customWidth="1"/>
    <col min="2" max="2" width="52" style="34" customWidth="1"/>
    <col min="3" max="3" width="27.42578125" style="34" customWidth="1"/>
    <col min="4" max="4" width="22" style="34" customWidth="1"/>
    <col min="5" max="5" width="15.5703125" style="34" customWidth="1"/>
    <col min="6" max="6" width="19.7109375" style="34" bestFit="1" customWidth="1"/>
    <col min="7" max="7" width="14.42578125" style="34" customWidth="1"/>
    <col min="8" max="8" width="25" style="34" bestFit="1" customWidth="1"/>
    <col min="9" max="11" width="8.7109375" style="34" customWidth="1"/>
    <col min="12" max="16384" width="14.42578125" style="34"/>
  </cols>
  <sheetData>
    <row r="1" spans="1:8" x14ac:dyDescent="0.25">
      <c r="A1" s="52"/>
      <c r="B1" s="53"/>
      <c r="C1" s="53"/>
      <c r="D1" s="53"/>
      <c r="E1" s="53"/>
      <c r="F1" s="53"/>
      <c r="G1" s="53"/>
      <c r="H1" s="53"/>
    </row>
    <row r="2" spans="1:8" ht="72" customHeight="1" thickBot="1" x14ac:dyDescent="0.3">
      <c r="A2" s="54" t="s">
        <v>81</v>
      </c>
      <c r="B2" s="55"/>
      <c r="C2" s="55"/>
      <c r="D2" s="55"/>
      <c r="E2" s="55"/>
      <c r="F2" s="55"/>
      <c r="G2" s="55"/>
      <c r="H2" s="56"/>
    </row>
    <row r="3" spans="1:8" x14ac:dyDescent="0.25">
      <c r="A3" s="57" t="s">
        <v>29</v>
      </c>
      <c r="B3" s="58"/>
      <c r="C3" s="58"/>
      <c r="D3" s="58"/>
      <c r="E3" s="58"/>
      <c r="F3" s="58"/>
      <c r="G3" s="58"/>
      <c r="H3" s="59"/>
    </row>
    <row r="4" spans="1:8" x14ac:dyDescent="0.25">
      <c r="A4" s="60" t="s">
        <v>86</v>
      </c>
      <c r="B4" s="61"/>
      <c r="C4" s="61"/>
      <c r="D4" s="61"/>
      <c r="E4" s="61"/>
      <c r="F4" s="61"/>
      <c r="G4" s="61"/>
      <c r="H4" s="62"/>
    </row>
    <row r="5" spans="1:8" x14ac:dyDescent="0.25">
      <c r="A5" s="49" t="s">
        <v>87</v>
      </c>
      <c r="B5" s="61"/>
      <c r="C5" s="61"/>
      <c r="D5" s="61"/>
      <c r="E5" s="61"/>
      <c r="F5" s="61"/>
      <c r="G5" s="61"/>
      <c r="H5" s="62"/>
    </row>
    <row r="6" spans="1:8" x14ac:dyDescent="0.25">
      <c r="A6" s="49" t="s">
        <v>88</v>
      </c>
      <c r="B6" s="50"/>
      <c r="C6" s="50"/>
      <c r="D6" s="50"/>
      <c r="E6" s="50"/>
      <c r="F6" s="50"/>
      <c r="G6" s="50"/>
      <c r="H6" s="51"/>
    </row>
    <row r="7" spans="1:8" ht="15.75" customHeight="1" x14ac:dyDescent="0.25">
      <c r="A7" s="49" t="s">
        <v>89</v>
      </c>
      <c r="B7" s="50"/>
      <c r="C7" s="50"/>
      <c r="D7" s="50"/>
      <c r="E7" s="50"/>
      <c r="F7" s="50"/>
      <c r="G7" s="50"/>
      <c r="H7" s="51"/>
    </row>
    <row r="8" spans="1:8" ht="15.75" customHeight="1" x14ac:dyDescent="0.25">
      <c r="A8" s="49" t="s">
        <v>90</v>
      </c>
      <c r="B8" s="50"/>
      <c r="C8" s="50"/>
      <c r="D8" s="50"/>
      <c r="E8" s="50"/>
      <c r="F8" s="50"/>
      <c r="G8" s="50"/>
      <c r="H8" s="51"/>
    </row>
    <row r="9" spans="1:8" ht="15.75" customHeight="1" x14ac:dyDescent="0.25">
      <c r="A9" s="49" t="s">
        <v>91</v>
      </c>
      <c r="B9" s="50"/>
      <c r="C9" s="50"/>
      <c r="D9" s="50"/>
      <c r="E9" s="50"/>
      <c r="F9" s="50"/>
      <c r="G9" s="50"/>
      <c r="H9" s="51"/>
    </row>
    <row r="10" spans="1:8" ht="15.75" customHeight="1" x14ac:dyDescent="0.25">
      <c r="A10" s="64" t="s">
        <v>92</v>
      </c>
      <c r="B10" s="65"/>
      <c r="C10" s="65"/>
      <c r="D10" s="65"/>
      <c r="E10" s="65"/>
      <c r="F10" s="65"/>
      <c r="G10" s="65"/>
      <c r="H10" s="66"/>
    </row>
    <row r="11" spans="1:8" ht="15.75" customHeight="1" x14ac:dyDescent="0.25">
      <c r="A11" s="67" t="s">
        <v>93</v>
      </c>
      <c r="B11" s="67"/>
      <c r="C11" s="68"/>
      <c r="D11" s="68"/>
      <c r="E11" s="68"/>
      <c r="F11" s="68"/>
      <c r="G11" s="68"/>
      <c r="H11" s="68"/>
    </row>
    <row r="12" spans="1:8" ht="15.75" customHeight="1" x14ac:dyDescent="0.25">
      <c r="A12" s="67" t="s">
        <v>94</v>
      </c>
      <c r="B12" s="67"/>
      <c r="C12" s="67"/>
      <c r="D12" s="67"/>
      <c r="E12" s="67"/>
      <c r="F12" s="67"/>
      <c r="G12" s="67"/>
      <c r="H12" s="67"/>
    </row>
    <row r="13" spans="1:8" ht="21" thickBot="1" x14ac:dyDescent="0.3">
      <c r="A13" s="69" t="s">
        <v>31</v>
      </c>
      <c r="B13" s="70"/>
      <c r="C13" s="70"/>
      <c r="D13" s="70"/>
      <c r="E13" s="70"/>
      <c r="F13" s="70"/>
      <c r="G13" s="70"/>
      <c r="H13" s="71"/>
    </row>
    <row r="14" spans="1:8" x14ac:dyDescent="0.25">
      <c r="A14" s="72" t="s">
        <v>20</v>
      </c>
      <c r="B14" s="58"/>
      <c r="C14" s="58"/>
      <c r="D14" s="58"/>
      <c r="E14" s="58"/>
      <c r="F14" s="58"/>
      <c r="G14" s="58"/>
      <c r="H14" s="59"/>
    </row>
    <row r="15" spans="1:8" x14ac:dyDescent="0.25">
      <c r="A15" s="63" t="s">
        <v>73</v>
      </c>
      <c r="B15" s="61"/>
      <c r="C15" s="61"/>
      <c r="D15" s="61"/>
      <c r="E15" s="61"/>
      <c r="F15" s="61"/>
      <c r="G15" s="61"/>
      <c r="H15" s="62"/>
    </row>
    <row r="16" spans="1:8" x14ac:dyDescent="0.25">
      <c r="A16" s="63" t="s">
        <v>65</v>
      </c>
      <c r="B16" s="61"/>
      <c r="C16" s="61"/>
      <c r="D16" s="61"/>
      <c r="E16" s="61"/>
      <c r="F16" s="61"/>
      <c r="G16" s="61"/>
      <c r="H16" s="62"/>
    </row>
    <row r="17" spans="1:8" x14ac:dyDescent="0.25">
      <c r="A17" s="63" t="s">
        <v>19</v>
      </c>
      <c r="B17" s="61"/>
      <c r="C17" s="61"/>
      <c r="D17" s="61"/>
      <c r="E17" s="61"/>
      <c r="F17" s="61"/>
      <c r="G17" s="61"/>
      <c r="H17" s="62"/>
    </row>
    <row r="18" spans="1:8" x14ac:dyDescent="0.25">
      <c r="A18" s="63" t="s">
        <v>74</v>
      </c>
      <c r="B18" s="61"/>
      <c r="C18" s="61"/>
      <c r="D18" s="61"/>
      <c r="E18" s="61"/>
      <c r="F18" s="61"/>
      <c r="G18" s="61"/>
      <c r="H18" s="62"/>
    </row>
    <row r="19" spans="1:8" ht="15" customHeight="1" x14ac:dyDescent="0.25">
      <c r="A19" s="63" t="s">
        <v>61</v>
      </c>
      <c r="B19" s="61"/>
      <c r="C19" s="61"/>
      <c r="D19" s="61"/>
      <c r="E19" s="61"/>
      <c r="F19" s="61"/>
      <c r="G19" s="61"/>
      <c r="H19" s="62"/>
    </row>
    <row r="20" spans="1:8" x14ac:dyDescent="0.25">
      <c r="A20" s="63" t="s">
        <v>95</v>
      </c>
      <c r="B20" s="61"/>
      <c r="C20" s="61"/>
      <c r="D20" s="61"/>
      <c r="E20" s="61"/>
      <c r="F20" s="61"/>
      <c r="G20" s="61"/>
      <c r="H20" s="62"/>
    </row>
    <row r="21" spans="1:8" x14ac:dyDescent="0.25">
      <c r="A21" s="63" t="s">
        <v>62</v>
      </c>
      <c r="B21" s="61"/>
      <c r="C21" s="61"/>
      <c r="D21" s="61"/>
      <c r="E21" s="61"/>
      <c r="F21" s="61"/>
      <c r="G21" s="61"/>
      <c r="H21" s="62"/>
    </row>
    <row r="22" spans="1:8" ht="15.75" thickBot="1" x14ac:dyDescent="0.3">
      <c r="A22" s="75" t="s">
        <v>63</v>
      </c>
      <c r="B22" s="76"/>
      <c r="C22" s="76"/>
      <c r="D22" s="76"/>
      <c r="E22" s="76"/>
      <c r="F22" s="76"/>
      <c r="G22" s="76"/>
      <c r="H22" s="77"/>
    </row>
    <row r="23" spans="1:8" ht="60" x14ac:dyDescent="0.25">
      <c r="A23" s="24" t="s">
        <v>11</v>
      </c>
      <c r="B23" s="14" t="s">
        <v>10</v>
      </c>
      <c r="C23" s="14" t="s">
        <v>9</v>
      </c>
      <c r="D23" s="15" t="s">
        <v>8</v>
      </c>
      <c r="E23" s="15" t="s">
        <v>7</v>
      </c>
      <c r="F23" s="15" t="s">
        <v>6</v>
      </c>
      <c r="G23" s="15" t="s">
        <v>5</v>
      </c>
      <c r="H23" s="15" t="s">
        <v>28</v>
      </c>
    </row>
    <row r="24" spans="1:8" x14ac:dyDescent="0.25">
      <c r="A24" s="8">
        <v>1</v>
      </c>
      <c r="B24" s="29" t="s">
        <v>33</v>
      </c>
      <c r="C24" s="29" t="s">
        <v>96</v>
      </c>
      <c r="D24" s="2" t="s">
        <v>13</v>
      </c>
      <c r="E24" s="2">
        <v>14</v>
      </c>
      <c r="F24" s="2" t="s">
        <v>0</v>
      </c>
      <c r="G24" s="2">
        <v>14</v>
      </c>
      <c r="H24" s="1"/>
    </row>
    <row r="25" spans="1:8" s="44" customFormat="1" x14ac:dyDescent="0.25">
      <c r="A25" s="8">
        <v>2</v>
      </c>
      <c r="B25" s="29" t="s">
        <v>33</v>
      </c>
      <c r="C25" s="29" t="s">
        <v>97</v>
      </c>
      <c r="D25" s="2" t="s">
        <v>13</v>
      </c>
      <c r="E25" s="2">
        <v>1</v>
      </c>
      <c r="F25" s="2" t="s">
        <v>0</v>
      </c>
      <c r="G25" s="2">
        <v>1</v>
      </c>
      <c r="H25" s="1"/>
    </row>
    <row r="26" spans="1:8" x14ac:dyDescent="0.25">
      <c r="A26" s="8">
        <v>3</v>
      </c>
      <c r="B26" s="29" t="s">
        <v>26</v>
      </c>
      <c r="C26" s="29" t="s">
        <v>98</v>
      </c>
      <c r="D26" s="2" t="s">
        <v>13</v>
      </c>
      <c r="E26" s="2">
        <v>18</v>
      </c>
      <c r="F26" s="2" t="s">
        <v>0</v>
      </c>
      <c r="G26" s="2">
        <v>18</v>
      </c>
      <c r="H26" s="1"/>
    </row>
    <row r="27" spans="1:8" ht="15.75" customHeight="1" x14ac:dyDescent="0.25">
      <c r="A27" s="8">
        <v>4</v>
      </c>
      <c r="B27" s="29" t="str">
        <f>'[1]ИЛ ОБЩИЙ ТЕСТ'!C183</f>
        <v>Стеллажи под настольно печатные игры и игрушки (длина 1200 мм)</v>
      </c>
      <c r="C27" s="29" t="s">
        <v>99</v>
      </c>
      <c r="D27" s="2" t="s">
        <v>13</v>
      </c>
      <c r="E27" s="2">
        <v>1</v>
      </c>
      <c r="F27" s="2" t="s">
        <v>0</v>
      </c>
      <c r="G27" s="2">
        <v>1</v>
      </c>
      <c r="H27" s="1"/>
    </row>
    <row r="28" spans="1:8" ht="15.75" customHeight="1" x14ac:dyDescent="0.25">
      <c r="A28" s="8">
        <v>5</v>
      </c>
      <c r="B28" s="29" t="str">
        <f>'[1]ИЛ ОБЩИЙ ТЕСТ'!C184</f>
        <v>Стеллаж под спортивное оборудование (длина 90 см)</v>
      </c>
      <c r="C28" s="29" t="s">
        <v>99</v>
      </c>
      <c r="D28" s="2" t="s">
        <v>13</v>
      </c>
      <c r="E28" s="2">
        <v>1</v>
      </c>
      <c r="F28" s="2" t="s">
        <v>0</v>
      </c>
      <c r="G28" s="2">
        <v>1</v>
      </c>
      <c r="H28" s="1"/>
    </row>
    <row r="29" spans="1:8" ht="15.75" customHeight="1" x14ac:dyDescent="0.25">
      <c r="A29" s="8">
        <v>6</v>
      </c>
      <c r="B29" s="29" t="s">
        <v>100</v>
      </c>
      <c r="C29" s="29" t="s">
        <v>101</v>
      </c>
      <c r="D29" s="2" t="s">
        <v>13</v>
      </c>
      <c r="E29" s="2">
        <v>1</v>
      </c>
      <c r="F29" s="2" t="s">
        <v>0</v>
      </c>
      <c r="G29" s="2">
        <v>1</v>
      </c>
      <c r="H29" s="1"/>
    </row>
    <row r="30" spans="1:8" ht="15.75" customHeight="1" x14ac:dyDescent="0.25">
      <c r="A30" s="8">
        <v>7</v>
      </c>
      <c r="B30" s="29" t="s">
        <v>102</v>
      </c>
      <c r="C30" s="29" t="s">
        <v>103</v>
      </c>
      <c r="D30" s="2" t="s">
        <v>13</v>
      </c>
      <c r="E30" s="2">
        <v>4</v>
      </c>
      <c r="F30" s="2" t="s">
        <v>0</v>
      </c>
      <c r="G30" s="2">
        <v>4</v>
      </c>
      <c r="H30" s="1"/>
    </row>
    <row r="31" spans="1:8" ht="15.75" customHeight="1" x14ac:dyDescent="0.25">
      <c r="A31" s="8">
        <v>8</v>
      </c>
      <c r="B31" s="29" t="str">
        <f>'[1]ИЛ ОБЩИЙ ТЕСТ'!C187</f>
        <v xml:space="preserve">Столы детские </v>
      </c>
      <c r="C31" s="29" t="s">
        <v>104</v>
      </c>
      <c r="D31" s="2" t="s">
        <v>13</v>
      </c>
      <c r="E31" s="2">
        <v>2</v>
      </c>
      <c r="F31" s="2" t="s">
        <v>0</v>
      </c>
      <c r="G31" s="2">
        <v>2</v>
      </c>
      <c r="H31" s="1"/>
    </row>
    <row r="32" spans="1:8" ht="15.75" customHeight="1" x14ac:dyDescent="0.25">
      <c r="A32" s="8">
        <v>9</v>
      </c>
      <c r="B32" s="29" t="str">
        <f>'[1]ИЛ ОБЩИЙ ТЕСТ'!C188</f>
        <v xml:space="preserve">Стулья детские </v>
      </c>
      <c r="C32" s="29" t="s">
        <v>105</v>
      </c>
      <c r="D32" s="2" t="s">
        <v>13</v>
      </c>
      <c r="E32" s="2">
        <v>8</v>
      </c>
      <c r="F32" s="2" t="s">
        <v>0</v>
      </c>
      <c r="G32" s="2">
        <v>8</v>
      </c>
      <c r="H32" s="1"/>
    </row>
    <row r="33" spans="1:8" ht="15.75" customHeight="1" x14ac:dyDescent="0.25">
      <c r="A33" s="8">
        <v>10</v>
      </c>
      <c r="B33" s="29" t="s">
        <v>18</v>
      </c>
      <c r="C33" s="31" t="s">
        <v>106</v>
      </c>
      <c r="D33" s="2" t="s">
        <v>17</v>
      </c>
      <c r="E33" s="2">
        <v>10</v>
      </c>
      <c r="F33" s="2" t="s">
        <v>0</v>
      </c>
      <c r="G33" s="2">
        <v>10</v>
      </c>
      <c r="H33" s="1"/>
    </row>
    <row r="34" spans="1:8" s="44" customFormat="1" ht="15.75" customHeight="1" x14ac:dyDescent="0.25">
      <c r="A34" s="8">
        <v>11</v>
      </c>
      <c r="B34" s="29" t="s">
        <v>18</v>
      </c>
      <c r="C34" s="31" t="s">
        <v>107</v>
      </c>
      <c r="D34" s="2" t="s">
        <v>17</v>
      </c>
      <c r="E34" s="2">
        <v>1</v>
      </c>
      <c r="F34" s="2" t="s">
        <v>0</v>
      </c>
      <c r="G34" s="2">
        <v>1</v>
      </c>
      <c r="H34" s="1"/>
    </row>
    <row r="35" spans="1:8" ht="15.75" customHeight="1" x14ac:dyDescent="0.25">
      <c r="A35" s="8">
        <v>12</v>
      </c>
      <c r="B35" s="29" t="s">
        <v>47</v>
      </c>
      <c r="C35" s="31" t="s">
        <v>110</v>
      </c>
      <c r="D35" s="2" t="s">
        <v>17</v>
      </c>
      <c r="E35" s="2">
        <v>11</v>
      </c>
      <c r="F35" s="2" t="s">
        <v>0</v>
      </c>
      <c r="G35" s="2">
        <v>11</v>
      </c>
      <c r="H35" s="1"/>
    </row>
    <row r="36" spans="1:8" s="44" customFormat="1" ht="15.75" customHeight="1" x14ac:dyDescent="0.25">
      <c r="A36" s="8">
        <v>13</v>
      </c>
      <c r="B36" s="29" t="s">
        <v>108</v>
      </c>
      <c r="C36" s="29" t="s">
        <v>109</v>
      </c>
      <c r="D36" s="2" t="s">
        <v>17</v>
      </c>
      <c r="E36" s="2">
        <v>2</v>
      </c>
      <c r="F36" s="2" t="s">
        <v>0</v>
      </c>
      <c r="G36" s="2">
        <v>2</v>
      </c>
      <c r="H36" s="1"/>
    </row>
    <row r="37" spans="1:8" ht="15.75" customHeight="1" x14ac:dyDescent="0.25">
      <c r="A37" s="8">
        <v>14</v>
      </c>
      <c r="B37" s="29" t="s">
        <v>34</v>
      </c>
      <c r="C37" s="29" t="s">
        <v>111</v>
      </c>
      <c r="D37" s="2" t="s">
        <v>24</v>
      </c>
      <c r="E37" s="2">
        <v>8</v>
      </c>
      <c r="F37" s="2" t="s">
        <v>0</v>
      </c>
      <c r="G37" s="2">
        <v>8</v>
      </c>
      <c r="H37" s="1"/>
    </row>
    <row r="38" spans="1:8" ht="15.75" customHeight="1" x14ac:dyDescent="0.25">
      <c r="A38" s="8">
        <v>15</v>
      </c>
      <c r="B38" s="29" t="s">
        <v>50</v>
      </c>
      <c r="C38" s="29" t="s">
        <v>112</v>
      </c>
      <c r="D38" s="2" t="s">
        <v>17</v>
      </c>
      <c r="E38" s="2">
        <v>7</v>
      </c>
      <c r="F38" s="2" t="s">
        <v>0</v>
      </c>
      <c r="G38" s="2">
        <v>7</v>
      </c>
      <c r="H38" s="1"/>
    </row>
    <row r="39" spans="1:8" ht="15.75" customHeight="1" x14ac:dyDescent="0.25">
      <c r="A39" s="8">
        <v>16</v>
      </c>
      <c r="B39" s="29" t="s">
        <v>51</v>
      </c>
      <c r="C39" s="29" t="s">
        <v>49</v>
      </c>
      <c r="D39" s="12" t="s">
        <v>22</v>
      </c>
      <c r="E39" s="2">
        <v>9</v>
      </c>
      <c r="F39" s="2" t="s">
        <v>0</v>
      </c>
      <c r="G39" s="2">
        <v>9</v>
      </c>
      <c r="H39" s="1"/>
    </row>
    <row r="40" spans="1:8" ht="15.75" customHeight="1" x14ac:dyDescent="0.25">
      <c r="A40" s="8">
        <v>17</v>
      </c>
      <c r="B40" s="30" t="s">
        <v>113</v>
      </c>
      <c r="C40" s="45" t="s">
        <v>114</v>
      </c>
      <c r="D40" s="12" t="s">
        <v>22</v>
      </c>
      <c r="E40" s="2">
        <v>9</v>
      </c>
      <c r="F40" s="2" t="s">
        <v>0</v>
      </c>
      <c r="G40" s="2">
        <v>9</v>
      </c>
      <c r="H40" s="1"/>
    </row>
    <row r="41" spans="1:8" ht="15.75" customHeight="1" x14ac:dyDescent="0.25">
      <c r="A41" s="8">
        <v>18</v>
      </c>
      <c r="B41" s="30" t="s">
        <v>115</v>
      </c>
      <c r="C41" s="45" t="s">
        <v>116</v>
      </c>
      <c r="D41" s="12" t="s">
        <v>22</v>
      </c>
      <c r="E41" s="2">
        <v>9</v>
      </c>
      <c r="F41" s="2" t="s">
        <v>0</v>
      </c>
      <c r="G41" s="2">
        <v>9</v>
      </c>
      <c r="H41" s="1"/>
    </row>
    <row r="42" spans="1:8" ht="15.75" customHeight="1" x14ac:dyDescent="0.25">
      <c r="A42" s="8">
        <v>19</v>
      </c>
      <c r="B42" s="30" t="s">
        <v>117</v>
      </c>
      <c r="C42" s="45" t="s">
        <v>118</v>
      </c>
      <c r="D42" s="12" t="s">
        <v>22</v>
      </c>
      <c r="E42" s="2">
        <v>9</v>
      </c>
      <c r="F42" s="2" t="s">
        <v>0</v>
      </c>
      <c r="G42" s="2">
        <v>9</v>
      </c>
      <c r="H42" s="1"/>
    </row>
    <row r="43" spans="1:8" ht="15.75" customHeight="1" x14ac:dyDescent="0.25">
      <c r="A43" s="8">
        <v>20</v>
      </c>
      <c r="B43" s="30" t="s">
        <v>119</v>
      </c>
      <c r="C43" s="45" t="s">
        <v>120</v>
      </c>
      <c r="D43" s="12" t="s">
        <v>22</v>
      </c>
      <c r="E43" s="2">
        <v>9</v>
      </c>
      <c r="F43" s="2" t="s">
        <v>0</v>
      </c>
      <c r="G43" s="2">
        <v>9</v>
      </c>
      <c r="H43" s="1"/>
    </row>
    <row r="44" spans="1:8" ht="15.75" customHeight="1" x14ac:dyDescent="0.25">
      <c r="A44" s="8">
        <v>21</v>
      </c>
      <c r="B44" s="30" t="s">
        <v>121</v>
      </c>
      <c r="C44" s="45" t="s">
        <v>122</v>
      </c>
      <c r="D44" s="12" t="s">
        <v>22</v>
      </c>
      <c r="E44" s="2">
        <v>9</v>
      </c>
      <c r="F44" s="2" t="s">
        <v>0</v>
      </c>
      <c r="G44" s="2">
        <v>9</v>
      </c>
      <c r="H44" s="1"/>
    </row>
    <row r="45" spans="1:8" ht="15.75" customHeight="1" x14ac:dyDescent="0.25">
      <c r="A45" s="8">
        <v>22</v>
      </c>
      <c r="B45" s="30" t="s">
        <v>123</v>
      </c>
      <c r="C45" s="45" t="s">
        <v>124</v>
      </c>
      <c r="D45" s="12" t="s">
        <v>22</v>
      </c>
      <c r="E45" s="2">
        <v>9</v>
      </c>
      <c r="F45" s="2" t="s">
        <v>0</v>
      </c>
      <c r="G45" s="2">
        <v>9</v>
      </c>
      <c r="H45" s="1"/>
    </row>
    <row r="46" spans="1:8" ht="15.75" customHeight="1" x14ac:dyDescent="0.25">
      <c r="A46" s="8">
        <v>23</v>
      </c>
      <c r="B46" s="30" t="s">
        <v>125</v>
      </c>
      <c r="C46" s="45" t="s">
        <v>126</v>
      </c>
      <c r="D46" s="12" t="s">
        <v>22</v>
      </c>
      <c r="E46" s="2">
        <v>9</v>
      </c>
      <c r="F46" s="2" t="s">
        <v>0</v>
      </c>
      <c r="G46" s="2">
        <v>9</v>
      </c>
      <c r="H46" s="1"/>
    </row>
    <row r="47" spans="1:8" ht="15.75" customHeight="1" x14ac:dyDescent="0.25">
      <c r="A47" s="8">
        <v>24</v>
      </c>
      <c r="B47" s="30" t="s">
        <v>127</v>
      </c>
      <c r="C47" s="45" t="s">
        <v>128</v>
      </c>
      <c r="D47" s="12" t="s">
        <v>22</v>
      </c>
      <c r="E47" s="2">
        <v>9</v>
      </c>
      <c r="F47" s="2" t="s">
        <v>0</v>
      </c>
      <c r="G47" s="2">
        <v>9</v>
      </c>
      <c r="H47" s="1"/>
    </row>
    <row r="48" spans="1:8" ht="15.75" customHeight="1" x14ac:dyDescent="0.25">
      <c r="A48" s="8">
        <v>25</v>
      </c>
      <c r="B48" s="30" t="s">
        <v>129</v>
      </c>
      <c r="C48" s="45" t="s">
        <v>130</v>
      </c>
      <c r="D48" s="12" t="s">
        <v>22</v>
      </c>
      <c r="E48" s="2">
        <v>9</v>
      </c>
      <c r="F48" s="2" t="s">
        <v>0</v>
      </c>
      <c r="G48" s="2">
        <v>9</v>
      </c>
      <c r="H48" s="1"/>
    </row>
    <row r="49" spans="1:8" ht="15.75" customHeight="1" x14ac:dyDescent="0.25">
      <c r="A49" s="8">
        <v>26</v>
      </c>
      <c r="B49" s="30" t="s">
        <v>131</v>
      </c>
      <c r="C49" s="45" t="s">
        <v>132</v>
      </c>
      <c r="D49" s="12" t="s">
        <v>22</v>
      </c>
      <c r="E49" s="2">
        <v>9</v>
      </c>
      <c r="F49" s="2" t="s">
        <v>0</v>
      </c>
      <c r="G49" s="2">
        <v>9</v>
      </c>
      <c r="H49" s="1"/>
    </row>
    <row r="50" spans="1:8" ht="15.75" customHeight="1" x14ac:dyDescent="0.25">
      <c r="A50" s="8">
        <v>27</v>
      </c>
      <c r="B50" s="30" t="s">
        <v>133</v>
      </c>
      <c r="C50" s="45" t="s">
        <v>134</v>
      </c>
      <c r="D50" s="12" t="s">
        <v>22</v>
      </c>
      <c r="E50" s="2">
        <v>9</v>
      </c>
      <c r="F50" s="2" t="s">
        <v>0</v>
      </c>
      <c r="G50" s="2">
        <v>9</v>
      </c>
      <c r="H50" s="1"/>
    </row>
    <row r="51" spans="1:8" ht="15.75" customHeight="1" x14ac:dyDescent="0.25">
      <c r="A51" s="8">
        <v>28</v>
      </c>
      <c r="B51" s="46" t="s">
        <v>135</v>
      </c>
      <c r="C51" s="45" t="s">
        <v>136</v>
      </c>
      <c r="D51" s="2" t="s">
        <v>17</v>
      </c>
      <c r="E51" s="2">
        <v>1</v>
      </c>
      <c r="F51" s="2" t="s">
        <v>0</v>
      </c>
      <c r="G51" s="2">
        <v>1</v>
      </c>
      <c r="H51" s="1"/>
    </row>
    <row r="52" spans="1:8" ht="15.75" customHeight="1" x14ac:dyDescent="0.25">
      <c r="A52" s="8">
        <v>29</v>
      </c>
      <c r="B52" s="46" t="s">
        <v>137</v>
      </c>
      <c r="C52" s="45" t="s">
        <v>138</v>
      </c>
      <c r="D52" s="2" t="s">
        <v>17</v>
      </c>
      <c r="E52" s="2">
        <v>1</v>
      </c>
      <c r="F52" s="2" t="s">
        <v>0</v>
      </c>
      <c r="G52" s="2">
        <v>1</v>
      </c>
      <c r="H52" s="1"/>
    </row>
    <row r="53" spans="1:8" ht="15.75" customHeight="1" x14ac:dyDescent="0.25">
      <c r="A53" s="8">
        <v>30</v>
      </c>
      <c r="B53" s="46" t="s">
        <v>139</v>
      </c>
      <c r="C53" s="46" t="s">
        <v>140</v>
      </c>
      <c r="D53" s="2" t="s">
        <v>17</v>
      </c>
      <c r="E53" s="2">
        <v>1</v>
      </c>
      <c r="F53" s="2" t="s">
        <v>0</v>
      </c>
      <c r="G53" s="2">
        <v>1</v>
      </c>
      <c r="H53" s="1"/>
    </row>
    <row r="54" spans="1:8" s="44" customFormat="1" ht="15.75" customHeight="1" x14ac:dyDescent="0.25">
      <c r="A54" s="8">
        <v>31</v>
      </c>
      <c r="B54" s="46" t="s">
        <v>141</v>
      </c>
      <c r="C54" s="45" t="s">
        <v>142</v>
      </c>
      <c r="D54" s="2" t="s">
        <v>17</v>
      </c>
      <c r="E54" s="2">
        <v>1</v>
      </c>
      <c r="F54" s="2" t="s">
        <v>0</v>
      </c>
      <c r="G54" s="2">
        <v>1</v>
      </c>
      <c r="H54" s="1"/>
    </row>
    <row r="55" spans="1:8" ht="15.75" customHeight="1" x14ac:dyDescent="0.25">
      <c r="A55" s="8">
        <v>32</v>
      </c>
      <c r="B55" s="31" t="str">
        <f>'[1]ИЛ ОБЩИЙ ТЕСТ'!C75</f>
        <v xml:space="preserve">Документ-камера </v>
      </c>
      <c r="C55" s="33" t="s">
        <v>143</v>
      </c>
      <c r="D55" s="2" t="s">
        <v>17</v>
      </c>
      <c r="E55" s="2">
        <v>1</v>
      </c>
      <c r="F55" s="2" t="s">
        <v>0</v>
      </c>
      <c r="G55" s="2">
        <v>1</v>
      </c>
      <c r="H55" s="1"/>
    </row>
    <row r="56" spans="1:8" ht="15.75" customHeight="1" x14ac:dyDescent="0.25">
      <c r="A56" s="8">
        <v>33</v>
      </c>
      <c r="B56" s="31" t="str">
        <f>'[1]ИЛ ОБЩИЙ ТЕСТ'!C76</f>
        <v>Интерактивные кубы (комплект 4 штуки)</v>
      </c>
      <c r="C56" s="33" t="s">
        <v>144</v>
      </c>
      <c r="D56" s="2" t="s">
        <v>17</v>
      </c>
      <c r="E56" s="2">
        <v>1</v>
      </c>
      <c r="F56" s="2" t="s">
        <v>0</v>
      </c>
      <c r="G56" s="2">
        <v>1</v>
      </c>
      <c r="H56" s="1"/>
    </row>
    <row r="57" spans="1:8" ht="15.75" customHeight="1" x14ac:dyDescent="0.25">
      <c r="A57" s="8">
        <v>34</v>
      </c>
      <c r="B57" s="31" t="str">
        <f>'[1]ИЛ ОБЩИЙ ТЕСТ'!C79</f>
        <v>Видеокамера</v>
      </c>
      <c r="C57" s="33" t="s">
        <v>145</v>
      </c>
      <c r="D57" s="32" t="s">
        <v>53</v>
      </c>
      <c r="E57" s="2">
        <v>1</v>
      </c>
      <c r="F57" s="2" t="s">
        <v>0</v>
      </c>
      <c r="G57" s="2">
        <v>1</v>
      </c>
      <c r="H57" s="1"/>
    </row>
    <row r="58" spans="1:8" ht="15.75" customHeight="1" x14ac:dyDescent="0.25">
      <c r="A58" s="8">
        <v>35</v>
      </c>
      <c r="B58" s="31" t="str">
        <f>'[1]ИЛ ОБЩИЙ ТЕСТ'!C80</f>
        <v>Штатив</v>
      </c>
      <c r="C58" s="33" t="s">
        <v>146</v>
      </c>
      <c r="D58" s="12" t="s">
        <v>24</v>
      </c>
      <c r="E58" s="2">
        <v>1</v>
      </c>
      <c r="F58" s="2" t="s">
        <v>0</v>
      </c>
      <c r="G58" s="2">
        <v>1</v>
      </c>
      <c r="H58" s="1"/>
    </row>
    <row r="59" spans="1:8" ht="15.75" customHeight="1" x14ac:dyDescent="0.25">
      <c r="A59" s="8">
        <v>36</v>
      </c>
      <c r="B59" s="31" t="str">
        <f>'[1]ИЛ ОБЩИЙ ТЕСТ'!C81</f>
        <v>Флипчарт</v>
      </c>
      <c r="C59" s="33" t="s">
        <v>147</v>
      </c>
      <c r="D59" s="12" t="s">
        <v>24</v>
      </c>
      <c r="E59" s="2">
        <v>1</v>
      </c>
      <c r="F59" s="2" t="s">
        <v>0</v>
      </c>
      <c r="G59" s="2">
        <v>1</v>
      </c>
      <c r="H59" s="1"/>
    </row>
    <row r="60" spans="1:8" ht="15.75" customHeight="1" x14ac:dyDescent="0.25">
      <c r="A60" s="8">
        <v>37</v>
      </c>
      <c r="B60" s="31" t="str">
        <f>'[1]ИЛ ОБЩИЙ ТЕСТ'!C82</f>
        <v>Ковролин</v>
      </c>
      <c r="C60" s="33" t="s">
        <v>148</v>
      </c>
      <c r="D60" s="12" t="s">
        <v>54</v>
      </c>
      <c r="E60" s="2">
        <v>1</v>
      </c>
      <c r="F60" s="2" t="s">
        <v>0</v>
      </c>
      <c r="G60" s="2">
        <v>1</v>
      </c>
      <c r="H60" s="1"/>
    </row>
    <row r="61" spans="1:8" ht="15.75" customHeight="1" x14ac:dyDescent="0.25">
      <c r="A61" s="8">
        <v>38</v>
      </c>
      <c r="B61" s="31" t="str">
        <f>'[1]ИЛ ОБЩИЙ ТЕСТ'!C83</f>
        <v xml:space="preserve">Цветные счетные палочки Кюизенера </v>
      </c>
      <c r="C61" s="33" t="s">
        <v>149</v>
      </c>
      <c r="D61" s="12" t="s">
        <v>24</v>
      </c>
      <c r="E61" s="2">
        <v>6</v>
      </c>
      <c r="F61" s="2" t="s">
        <v>0</v>
      </c>
      <c r="G61" s="2">
        <v>6</v>
      </c>
      <c r="H61" s="1"/>
    </row>
    <row r="62" spans="1:8" ht="15.75" customHeight="1" x14ac:dyDescent="0.25">
      <c r="A62" s="8">
        <v>39</v>
      </c>
      <c r="B62" s="31" t="str">
        <f>'[1]ИЛ ОБЩИЙ ТЕСТ'!C84</f>
        <v>Логические блоки Дьенеша</v>
      </c>
      <c r="C62" s="33" t="s">
        <v>150</v>
      </c>
      <c r="D62" s="12" t="s">
        <v>24</v>
      </c>
      <c r="E62" s="2">
        <v>6</v>
      </c>
      <c r="F62" s="2" t="s">
        <v>0</v>
      </c>
      <c r="G62" s="2">
        <v>6</v>
      </c>
      <c r="H62" s="1"/>
    </row>
    <row r="63" spans="1:8" ht="15.75" customHeight="1" x14ac:dyDescent="0.25">
      <c r="A63" s="8">
        <v>40</v>
      </c>
      <c r="B63" s="31" t="str">
        <f>'[1]ИЛ ОБЩИЙ ТЕСТ'!C85</f>
        <v>Настольная игра "Ледяной лабиринт"</v>
      </c>
      <c r="C63" s="33" t="s">
        <v>151</v>
      </c>
      <c r="D63" s="12" t="s">
        <v>24</v>
      </c>
      <c r="E63" s="48">
        <v>3</v>
      </c>
      <c r="F63" s="48" t="s">
        <v>0</v>
      </c>
      <c r="G63" s="48">
        <v>3</v>
      </c>
      <c r="H63" s="1"/>
    </row>
    <row r="64" spans="1:8" ht="15.75" customHeight="1" x14ac:dyDescent="0.25">
      <c r="A64" s="8">
        <v>41</v>
      </c>
      <c r="B64" s="31" t="str">
        <f>'[1]ИЛ ОБЩИЙ ТЕСТ'!C86</f>
        <v>Настольная игра-головоломка "Опасная переправа"</v>
      </c>
      <c r="C64" s="33" t="s">
        <v>152</v>
      </c>
      <c r="D64" s="12" t="s">
        <v>24</v>
      </c>
      <c r="E64" s="48">
        <v>1</v>
      </c>
      <c r="F64" s="48" t="s">
        <v>0</v>
      </c>
      <c r="G64" s="48">
        <v>1</v>
      </c>
      <c r="H64" s="1"/>
    </row>
    <row r="65" spans="1:8" ht="15.75" customHeight="1" x14ac:dyDescent="0.25">
      <c r="A65" s="8">
        <v>42</v>
      </c>
      <c r="B65" s="31" t="str">
        <f>'[1]ИЛ ОБЩИЙ ТЕСТ'!C87</f>
        <v>Развивающая игра "Скруттер"</v>
      </c>
      <c r="C65" s="33" t="s">
        <v>153</v>
      </c>
      <c r="D65" s="12" t="s">
        <v>24</v>
      </c>
      <c r="E65" s="48">
        <v>1</v>
      </c>
      <c r="F65" s="48" t="s">
        <v>0</v>
      </c>
      <c r="G65" s="48">
        <v>1</v>
      </c>
      <c r="H65" s="1"/>
    </row>
    <row r="66" spans="1:8" ht="15.75" customHeight="1" x14ac:dyDescent="0.25">
      <c r="A66" s="8">
        <v>43</v>
      </c>
      <c r="B66" s="31" t="str">
        <f>'[1]ИЛ ОБЩИЙ ТЕСТ'!C88</f>
        <v>"Магистраль" - настольная 3D игра (возможна замена на аналог)</v>
      </c>
      <c r="C66" s="33" t="s">
        <v>154</v>
      </c>
      <c r="D66" s="12" t="s">
        <v>24</v>
      </c>
      <c r="E66" s="2">
        <v>4</v>
      </c>
      <c r="F66" s="2" t="s">
        <v>0</v>
      </c>
      <c r="G66" s="2">
        <v>4</v>
      </c>
      <c r="H66" s="1"/>
    </row>
    <row r="67" spans="1:8" ht="15.75" customHeight="1" x14ac:dyDescent="0.25">
      <c r="A67" s="8">
        <v>44</v>
      </c>
      <c r="B67" s="31" t="str">
        <f>'[1]ИЛ ОБЩИЙ ТЕСТ'!C89</f>
        <v>Игры В. Воскобовича "Коврограф "Ларчик", Развивающая среда "Фиолетовый лес"</v>
      </c>
      <c r="C67" s="33" t="str">
        <f>'[1]ИЛ ОБЩИЙ ТЕСТ'!D89</f>
        <v>"Фиолетовый лес" состоит из элементов: Основа 1,5х2,5 м, ковролин, небо, дорожка, лужайка, полянка, переносные модули (озеро, дерево ажурное, дерево фиолетовый ствол, красный ствол, разноцветное дерево, 2 ели, солнышко, золотой плод - 5, лист фигурный - 10, лист ажурный - 10, листы разноцветные 72, облако - 3, следы - 5пар, цветок, бабочка - 2, птица - 3, ласточка, лягушка, мышка - 2, ежик - 2, змейка, ящерица, стрекоза, божья коровка, улитка, лист кувшинки 2, цветок кувшинки, зажимы 10), которые крепятся липучками, и могут размещаться на коврографе в произвольном порядке. Коврограф "Ларчик" Параметры товара: игровое поле 1,2х1,2 мм, кармашки 75х75 мм, касса 295х300 мм, карточки 85х100 мм, длина стрелки 180 мм, длина круговерта 205 мм, цветные карточки 75х75 мм, диаметр кружков от 10 мм до 20 мм, методичка 30 страниц, упаковка – полиэтиленовая сумочка, размер 320х430х120 мм, вес 850 г.</v>
      </c>
      <c r="D67" s="12" t="s">
        <v>24</v>
      </c>
      <c r="E67" s="2">
        <v>2</v>
      </c>
      <c r="F67" s="2" t="s">
        <v>0</v>
      </c>
      <c r="G67" s="2">
        <v>2</v>
      </c>
      <c r="H67" s="1"/>
    </row>
    <row r="68" spans="1:8" ht="15.75" customHeight="1" x14ac:dyDescent="0.25">
      <c r="A68" s="8">
        <v>45</v>
      </c>
      <c r="B68" s="31" t="str">
        <f>'[1]ИЛ ОБЩИЙ ТЕСТ'!C90</f>
        <v>Мячи массажные с шипами</v>
      </c>
      <c r="C68" s="33" t="str">
        <f>'[1]ИЛ ОБЩИЙ ТЕСТ'!D90</f>
        <v>Умеренная жесткость.В упаковке 2 мяча. Диаметр, см: 6, 8, 9, 10.
Цвет: синий, зеленый.</v>
      </c>
      <c r="D68" s="12" t="s">
        <v>24</v>
      </c>
      <c r="E68" s="2">
        <v>6</v>
      </c>
      <c r="F68" s="2" t="s">
        <v>0</v>
      </c>
      <c r="G68" s="2">
        <v>6</v>
      </c>
      <c r="H68" s="1"/>
    </row>
    <row r="69" spans="1:8" ht="15.75" customHeight="1" x14ac:dyDescent="0.25">
      <c r="A69" s="8">
        <v>46</v>
      </c>
      <c r="B69" s="31" t="str">
        <f>'[1]ИЛ ОБЩИЙ ТЕСТ'!C91</f>
        <v>Канат</v>
      </c>
      <c r="C69" s="33" t="s">
        <v>155</v>
      </c>
      <c r="D69" s="12" t="s">
        <v>24</v>
      </c>
      <c r="E69" s="2">
        <v>1</v>
      </c>
      <c r="F69" s="2" t="s">
        <v>0</v>
      </c>
      <c r="G69" s="2">
        <v>1</v>
      </c>
      <c r="H69" s="1"/>
    </row>
    <row r="70" spans="1:8" ht="15.75" customHeight="1" x14ac:dyDescent="0.25">
      <c r="A70" s="8">
        <v>47</v>
      </c>
      <c r="B70" s="31" t="str">
        <f>'[1]ИЛ ОБЩИЙ ТЕСТ'!C92</f>
        <v>Доска с ребристой поверхностью</v>
      </c>
      <c r="C70" s="33" t="s">
        <v>156</v>
      </c>
      <c r="D70" s="12" t="s">
        <v>24</v>
      </c>
      <c r="E70" s="2">
        <v>1</v>
      </c>
      <c r="F70" s="2" t="s">
        <v>0</v>
      </c>
      <c r="G70" s="2">
        <v>1</v>
      </c>
      <c r="H70" s="1"/>
    </row>
    <row r="71" spans="1:8" ht="15.75" customHeight="1" x14ac:dyDescent="0.25">
      <c r="A71" s="8">
        <v>48</v>
      </c>
      <c r="B71" s="31" t="str">
        <f>'[1]ИЛ ОБЩИЙ ТЕСТ'!C93</f>
        <v>Резиновый коврик с мелкими шипами</v>
      </c>
      <c r="C71" s="33" t="s">
        <v>157</v>
      </c>
      <c r="D71" s="12" t="s">
        <v>24</v>
      </c>
      <c r="E71" s="2">
        <v>2</v>
      </c>
      <c r="F71" s="2" t="s">
        <v>0</v>
      </c>
      <c r="G71" s="2">
        <v>2</v>
      </c>
      <c r="H71" s="1"/>
    </row>
    <row r="72" spans="1:8" ht="15.75" customHeight="1" x14ac:dyDescent="0.25">
      <c r="A72" s="8">
        <v>49</v>
      </c>
      <c r="B72" s="31" t="str">
        <f>'[1]ИЛ ОБЩИЙ ТЕСТ'!C94</f>
        <v>Мягкий спортивный модуль "Змейка"</v>
      </c>
      <c r="C72" s="31" t="s">
        <v>158</v>
      </c>
      <c r="D72" s="12" t="s">
        <v>24</v>
      </c>
      <c r="E72" s="2">
        <v>1</v>
      </c>
      <c r="F72" s="2" t="s">
        <v>0</v>
      </c>
      <c r="G72" s="2">
        <v>1</v>
      </c>
      <c r="H72" s="1"/>
    </row>
    <row r="73" spans="1:8" ht="15.75" customHeight="1" x14ac:dyDescent="0.25">
      <c r="A73" s="8">
        <v>50</v>
      </c>
      <c r="B73" s="31" t="str">
        <f>'[1]ИЛ ОБЩИЙ ТЕСТ'!C95</f>
        <v>Тактильная дорожка</v>
      </c>
      <c r="C73" s="33" t="s">
        <v>159</v>
      </c>
      <c r="D73" s="12" t="s">
        <v>24</v>
      </c>
      <c r="E73" s="2">
        <v>1</v>
      </c>
      <c r="F73" s="2" t="s">
        <v>0</v>
      </c>
      <c r="G73" s="2">
        <v>1</v>
      </c>
      <c r="H73" s="1"/>
    </row>
    <row r="74" spans="1:8" ht="15.75" customHeight="1" x14ac:dyDescent="0.25">
      <c r="A74" s="8">
        <v>51</v>
      </c>
      <c r="B74" s="31" t="str">
        <f>'[1]ИЛ ОБЩИЙ ТЕСТ'!C96</f>
        <v>Щетка для самомассажа</v>
      </c>
      <c r="C74" s="33" t="s">
        <v>160</v>
      </c>
      <c r="D74" s="12" t="s">
        <v>24</v>
      </c>
      <c r="E74" s="2">
        <v>6</v>
      </c>
      <c r="F74" s="2" t="s">
        <v>0</v>
      </c>
      <c r="G74" s="2">
        <v>6</v>
      </c>
      <c r="H74" s="1"/>
    </row>
    <row r="75" spans="1:8" ht="15.75" customHeight="1" x14ac:dyDescent="0.25">
      <c r="A75" s="8">
        <v>52</v>
      </c>
      <c r="B75" s="31" t="str">
        <f>'[1]ИЛ ОБЩИЙ ТЕСТ'!C97</f>
        <v>Коврик массажный со следочками</v>
      </c>
      <c r="C75" s="33" t="s">
        <v>161</v>
      </c>
      <c r="D75" s="12" t="s">
        <v>24</v>
      </c>
      <c r="E75" s="2">
        <v>1</v>
      </c>
      <c r="F75" s="2" t="s">
        <v>0</v>
      </c>
      <c r="G75" s="2">
        <v>1</v>
      </c>
      <c r="H75" s="1"/>
    </row>
    <row r="76" spans="1:8" ht="15.75" customHeight="1" x14ac:dyDescent="0.25">
      <c r="A76" s="8">
        <v>53</v>
      </c>
      <c r="B76" s="31" t="str">
        <f>'[1]ИЛ ОБЩИЙ ТЕСТ'!C99</f>
        <v>Мешочки малые с грузом</v>
      </c>
      <c r="C76" s="33" t="s">
        <v>162</v>
      </c>
      <c r="D76" s="12" t="s">
        <v>24</v>
      </c>
      <c r="E76" s="2">
        <v>6</v>
      </c>
      <c r="F76" s="2" t="s">
        <v>0</v>
      </c>
      <c r="G76" s="2">
        <v>6</v>
      </c>
      <c r="H76" s="1"/>
    </row>
    <row r="77" spans="1:8" ht="15.75" customHeight="1" x14ac:dyDescent="0.25">
      <c r="A77" s="8">
        <v>54</v>
      </c>
      <c r="B77" s="31" t="str">
        <f>'[1]ИЛ ОБЩИЙ ТЕСТ'!C100</f>
        <v>Гимнастические палки</v>
      </c>
      <c r="C77" s="33" t="s">
        <v>163</v>
      </c>
      <c r="D77" s="12" t="s">
        <v>24</v>
      </c>
      <c r="E77" s="2">
        <v>6</v>
      </c>
      <c r="F77" s="2" t="s">
        <v>0</v>
      </c>
      <c r="G77" s="2">
        <v>6</v>
      </c>
      <c r="H77" s="1"/>
    </row>
    <row r="78" spans="1:8" ht="15.75" customHeight="1" x14ac:dyDescent="0.25">
      <c r="A78" s="8">
        <v>55</v>
      </c>
      <c r="B78" s="31" t="str">
        <f>'[1]ИЛ ОБЩИЙ ТЕСТ'!C101</f>
        <v xml:space="preserve">Кольцо резиновое с шипами </v>
      </c>
      <c r="C78" s="33" t="str">
        <f>'[1]ИЛ ОБЩИЙ ТЕСТ'!D101</f>
        <v>Кольцо резиновое с шипами используют для спортивных занятий с детьми в детском саду, школе и дома. Цвета могут быть разные: красный, желтый, зеленый и синий. Прочная и надежная резина, безопасная для детей. Диаметр 130 миллиметра.</v>
      </c>
      <c r="D78" s="12" t="s">
        <v>24</v>
      </c>
      <c r="E78" s="2">
        <v>6</v>
      </c>
      <c r="F78" s="2" t="s">
        <v>0</v>
      </c>
      <c r="G78" s="2">
        <v>6</v>
      </c>
      <c r="H78" s="1"/>
    </row>
    <row r="79" spans="1:8" ht="15.75" customHeight="1" x14ac:dyDescent="0.25">
      <c r="A79" s="8">
        <v>56</v>
      </c>
      <c r="B79" s="31" t="str">
        <f>'[1]ИЛ ОБЩИЙ ТЕСТ'!C102</f>
        <v>Балансир</v>
      </c>
      <c r="C79" s="33" t="s">
        <v>164</v>
      </c>
      <c r="D79" s="12" t="s">
        <v>24</v>
      </c>
      <c r="E79" s="2">
        <v>1</v>
      </c>
      <c r="F79" s="2" t="s">
        <v>0</v>
      </c>
      <c r="G79" s="2">
        <v>1</v>
      </c>
      <c r="H79" s="1"/>
    </row>
    <row r="80" spans="1:8" ht="15.75" customHeight="1" x14ac:dyDescent="0.25">
      <c r="A80" s="8">
        <v>57</v>
      </c>
      <c r="B80" s="31" t="str">
        <f>'[1]ИЛ ОБЩИЙ ТЕСТ'!C103</f>
        <v xml:space="preserve">Плед </v>
      </c>
      <c r="C80" s="33" t="s">
        <v>165</v>
      </c>
      <c r="D80" s="12" t="s">
        <v>24</v>
      </c>
      <c r="E80" s="2">
        <v>4</v>
      </c>
      <c r="F80" s="2" t="s">
        <v>0</v>
      </c>
      <c r="G80" s="2">
        <v>4</v>
      </c>
      <c r="H80" s="1"/>
    </row>
    <row r="81" spans="1:8" ht="15.75" customHeight="1" x14ac:dyDescent="0.25">
      <c r="A81" s="8">
        <v>58</v>
      </c>
      <c r="B81" s="31" t="str">
        <f>'[1]ИЛ ОБЩИЙ ТЕСТ'!C104</f>
        <v xml:space="preserve">Обручи </v>
      </c>
      <c r="C81" s="33" t="s">
        <v>166</v>
      </c>
      <c r="D81" s="12" t="s">
        <v>24</v>
      </c>
      <c r="E81" s="2">
        <v>6</v>
      </c>
      <c r="F81" s="2" t="s">
        <v>0</v>
      </c>
      <c r="G81" s="2">
        <v>6</v>
      </c>
      <c r="H81" s="1"/>
    </row>
    <row r="82" spans="1:8" ht="15.75" customHeight="1" x14ac:dyDescent="0.25">
      <c r="A82" s="8">
        <v>59</v>
      </c>
      <c r="B82" s="31" t="str">
        <f>'[1]ИЛ ОБЩИЙ ТЕСТ'!C105</f>
        <v>Коврики для гимнастики</v>
      </c>
      <c r="C82" s="33" t="s">
        <v>167</v>
      </c>
      <c r="D82" s="12" t="s">
        <v>24</v>
      </c>
      <c r="E82" s="2">
        <v>6</v>
      </c>
      <c r="F82" s="2" t="s">
        <v>0</v>
      </c>
      <c r="G82" s="2">
        <v>6</v>
      </c>
      <c r="H82" s="1"/>
    </row>
    <row r="83" spans="1:8" ht="15.75" customHeight="1" x14ac:dyDescent="0.25">
      <c r="A83" s="8">
        <v>60</v>
      </c>
      <c r="B83" s="31" t="str">
        <f>'[1]ИЛ ОБЩИЙ ТЕСТ'!C106</f>
        <v>Мяч 125 мм</v>
      </c>
      <c r="C83" s="33" t="s">
        <v>168</v>
      </c>
      <c r="D83" s="12" t="s">
        <v>24</v>
      </c>
      <c r="E83" s="2">
        <v>6</v>
      </c>
      <c r="F83" s="2" t="s">
        <v>0</v>
      </c>
      <c r="G83" s="2">
        <v>6</v>
      </c>
      <c r="H83" s="1"/>
    </row>
    <row r="84" spans="1:8" ht="15.75" customHeight="1" x14ac:dyDescent="0.25">
      <c r="A84" s="8">
        <v>61</v>
      </c>
      <c r="B84" s="31" t="s">
        <v>170</v>
      </c>
      <c r="C84" s="33" t="s">
        <v>169</v>
      </c>
      <c r="D84" s="12" t="s">
        <v>24</v>
      </c>
      <c r="E84" s="2">
        <v>6</v>
      </c>
      <c r="F84" s="2" t="s">
        <v>0</v>
      </c>
      <c r="G84" s="2">
        <v>6</v>
      </c>
      <c r="H84" s="1"/>
    </row>
    <row r="85" spans="1:8" ht="15.75" customHeight="1" x14ac:dyDescent="0.25">
      <c r="A85" s="8">
        <v>62</v>
      </c>
      <c r="B85" s="31" t="str">
        <f>'[1]ИЛ ОБЩИЙ ТЕСТ'!C108</f>
        <v>Кегли с держателями</v>
      </c>
      <c r="C85" s="33" t="s">
        <v>171</v>
      </c>
      <c r="D85" s="12" t="s">
        <v>24</v>
      </c>
      <c r="E85" s="2">
        <v>6</v>
      </c>
      <c r="F85" s="2" t="s">
        <v>0</v>
      </c>
      <c r="G85" s="2">
        <v>6</v>
      </c>
      <c r="H85" s="1"/>
    </row>
    <row r="86" spans="1:8" ht="15.75" customHeight="1" x14ac:dyDescent="0.25">
      <c r="A86" s="8">
        <v>63</v>
      </c>
      <c r="B86" s="31" t="str">
        <f>'[1]ИЛ ОБЩИЙ ТЕСТ'!C109</f>
        <v>Мяч фитбол  75 см</v>
      </c>
      <c r="C86" s="33" t="s">
        <v>172</v>
      </c>
      <c r="D86" s="12" t="s">
        <v>24</v>
      </c>
      <c r="E86" s="2">
        <v>3</v>
      </c>
      <c r="F86" s="2" t="s">
        <v>0</v>
      </c>
      <c r="G86" s="2">
        <v>3</v>
      </c>
      <c r="H86" s="1"/>
    </row>
    <row r="87" spans="1:8" ht="15.75" customHeight="1" x14ac:dyDescent="0.25">
      <c r="A87" s="8">
        <v>64</v>
      </c>
      <c r="B87" s="31" t="str">
        <f>'[1]ИЛ ОБЩИЙ ТЕСТ'!C110</f>
        <v xml:space="preserve">Видеокамера для демонстрации выполнения задания </v>
      </c>
      <c r="C87" s="33" t="s">
        <v>173</v>
      </c>
      <c r="D87" s="12" t="s">
        <v>24</v>
      </c>
      <c r="E87" s="2">
        <v>1</v>
      </c>
      <c r="F87" s="2" t="s">
        <v>0</v>
      </c>
      <c r="G87" s="2">
        <v>1</v>
      </c>
      <c r="H87" s="1"/>
    </row>
    <row r="88" spans="1:8" ht="15.75" customHeight="1" x14ac:dyDescent="0.25">
      <c r="A88" s="8">
        <v>65</v>
      </c>
      <c r="B88" s="31" t="str">
        <f>'[1]ИЛ ОБЩИЙ ТЕСТ'!C111</f>
        <v>Комплект наглядных демонстрационных материалов (сюжетные предметные картинки по темам)</v>
      </c>
      <c r="C88" s="33" t="s">
        <v>174</v>
      </c>
      <c r="D88" s="12" t="s">
        <v>24</v>
      </c>
      <c r="E88" s="2">
        <v>1</v>
      </c>
      <c r="F88" s="2" t="s">
        <v>0</v>
      </c>
      <c r="G88" s="2">
        <v>1</v>
      </c>
      <c r="H88" s="1"/>
    </row>
    <row r="89" spans="1:8" ht="15.75" customHeight="1" x14ac:dyDescent="0.25">
      <c r="A89" s="8">
        <v>66</v>
      </c>
      <c r="B89" s="31" t="str">
        <f>'[1]ИЛ ОБЩИЙ ТЕСТ'!C112</f>
        <v xml:space="preserve">Юдаева М.В., сост.: Хрестоматия для младшей группы. ФГОС ДО </v>
      </c>
      <c r="C89" s="33" t="str">
        <f>'[1]ИЛ ОБЩИЙ ТЕСТ'!D112</f>
        <v>Серия: Библиотека детского сада;</v>
      </c>
      <c r="D89" s="12" t="s">
        <v>24</v>
      </c>
      <c r="E89" s="2">
        <v>6</v>
      </c>
      <c r="F89" s="2" t="s">
        <v>0</v>
      </c>
      <c r="G89" s="2">
        <v>6</v>
      </c>
      <c r="H89" s="1"/>
    </row>
    <row r="90" spans="1:8" ht="15.75" customHeight="1" x14ac:dyDescent="0.25">
      <c r="A90" s="8">
        <v>67</v>
      </c>
      <c r="B90" s="31" t="str">
        <f>'[1]ИЛ ОБЩИЙ ТЕСТ'!C113</f>
        <v>Аким Я.Л., Александрова З.Н., Берестов Д.В.: Хрестоматия для средней группы детского сада</v>
      </c>
      <c r="C90" s="33" t="str">
        <f>'[1]ИЛ ОБЩИЙ ТЕСТ'!D113</f>
        <v>Серия: Библиотека детского сада;</v>
      </c>
      <c r="D90" s="12" t="s">
        <v>24</v>
      </c>
      <c r="E90" s="2">
        <v>6</v>
      </c>
      <c r="F90" s="2" t="s">
        <v>0</v>
      </c>
      <c r="G90" s="2">
        <v>6</v>
      </c>
      <c r="H90" s="1"/>
    </row>
    <row r="91" spans="1:8" ht="15.75" customHeight="1" x14ac:dyDescent="0.25">
      <c r="A91" s="8">
        <v>68</v>
      </c>
      <c r="B91" s="31" t="str">
        <f>'[1]ИЛ ОБЩИЙ ТЕСТ'!C114</f>
        <v xml:space="preserve">Юдаева М.В. (сост.): Хрестоматия для старшей группы </v>
      </c>
      <c r="C91" s="33" t="str">
        <f>'[1]ИЛ ОБЩИЙ ТЕСТ'!D114</f>
        <v>Серия: Библиотека детского сада;</v>
      </c>
      <c r="D91" s="12" t="s">
        <v>24</v>
      </c>
      <c r="E91" s="2">
        <v>6</v>
      </c>
      <c r="F91" s="2" t="s">
        <v>0</v>
      </c>
      <c r="G91" s="2">
        <v>6</v>
      </c>
      <c r="H91" s="1"/>
    </row>
    <row r="92" spans="1:8" ht="15.75" customHeight="1" x14ac:dyDescent="0.25">
      <c r="A92" s="8">
        <v>69</v>
      </c>
      <c r="B92" s="31" t="str">
        <f>'[1]ИЛ ОБЩИЙ ТЕСТ'!C115</f>
        <v>Хрестоматия для подготовительной группы Автор: Юдаева М.В. (сост.)</v>
      </c>
      <c r="C92" s="33" t="str">
        <f>'[1]ИЛ ОБЩИЙ ТЕСТ'!D115</f>
        <v>Серия: Библиотека детского сада;</v>
      </c>
      <c r="D92" s="12" t="s">
        <v>24</v>
      </c>
      <c r="E92" s="2">
        <v>6</v>
      </c>
      <c r="F92" s="2" t="s">
        <v>0</v>
      </c>
      <c r="G92" s="2">
        <v>6</v>
      </c>
      <c r="H92" s="1"/>
    </row>
    <row r="93" spans="1:8" ht="15.6" customHeight="1" x14ac:dyDescent="0.25">
      <c r="A93" s="8">
        <v>70</v>
      </c>
      <c r="B93" s="31" t="s">
        <v>175</v>
      </c>
      <c r="C93" s="33" t="s">
        <v>176</v>
      </c>
      <c r="D93" s="12" t="s">
        <v>24</v>
      </c>
      <c r="E93" s="2">
        <v>6</v>
      </c>
      <c r="F93" s="2" t="s">
        <v>0</v>
      </c>
      <c r="G93" s="2">
        <v>6</v>
      </c>
      <c r="H93" s="1"/>
    </row>
    <row r="94" spans="1:8" ht="15.75" customHeight="1" x14ac:dyDescent="0.25">
      <c r="A94" s="8">
        <v>71</v>
      </c>
      <c r="B94" s="31" t="str">
        <f>'[1]ИЛ ОБЩИЙ ТЕСТ'!C117</f>
        <v xml:space="preserve">Хрестоматия для чтения детям в детском саду и дома. 3-4 года </v>
      </c>
      <c r="C94" s="33" t="str">
        <f>'[1]ИЛ ОБЩИЙ ТЕСТ'!D117</f>
        <v>издательство Мозаика-Синтез 2016;</v>
      </c>
      <c r="D94" s="12" t="s">
        <v>24</v>
      </c>
      <c r="E94" s="2">
        <v>6</v>
      </c>
      <c r="F94" s="2" t="s">
        <v>0</v>
      </c>
      <c r="G94" s="2">
        <v>6</v>
      </c>
      <c r="H94" s="1"/>
    </row>
    <row r="95" spans="1:8" ht="15.75" customHeight="1" x14ac:dyDescent="0.25">
      <c r="A95" s="8">
        <v>72</v>
      </c>
      <c r="B95" s="31" t="str">
        <f>'[1]ИЛ ОБЩИЙ ТЕСТ'!C118</f>
        <v>Хрестоматия для чтения детям в детском саду и дома. 4-5 лет</v>
      </c>
      <c r="C95" s="33" t="str">
        <f>'[1]ИЛ ОБЩИЙ ТЕСТ'!D118</f>
        <v>издательство Мозаика-Синтез 2016;</v>
      </c>
      <c r="D95" s="12" t="s">
        <v>24</v>
      </c>
      <c r="E95" s="2">
        <v>6</v>
      </c>
      <c r="F95" s="2" t="s">
        <v>0</v>
      </c>
      <c r="G95" s="2">
        <v>6</v>
      </c>
      <c r="H95" s="1"/>
    </row>
    <row r="96" spans="1:8" ht="15.75" customHeight="1" x14ac:dyDescent="0.25">
      <c r="A96" s="8">
        <v>73</v>
      </c>
      <c r="B96" s="31" t="str">
        <f>'[1]ИЛ ОБЩИЙ ТЕСТ'!C119</f>
        <v>Хрестоматия для чтения детям в детском саду и дома. 5-6 лет</v>
      </c>
      <c r="C96" s="33" t="str">
        <f>'[1]ИЛ ОБЩИЙ ТЕСТ'!D119</f>
        <v>издательство Мозаика-Синтез 2016;</v>
      </c>
      <c r="D96" s="12" t="s">
        <v>24</v>
      </c>
      <c r="E96" s="2">
        <v>6</v>
      </c>
      <c r="F96" s="2" t="s">
        <v>0</v>
      </c>
      <c r="G96" s="2">
        <v>6</v>
      </c>
      <c r="H96" s="1"/>
    </row>
    <row r="97" spans="1:8" ht="15.75" customHeight="1" x14ac:dyDescent="0.25">
      <c r="A97" s="8">
        <v>74</v>
      </c>
      <c r="B97" s="31" t="str">
        <f>'[1]ИЛ ОБЩИЙ ТЕСТ'!C120</f>
        <v xml:space="preserve">Хрестоматия для чтения детям в детском саду и дома. 6-7 лет </v>
      </c>
      <c r="C97" s="33" t="str">
        <f>'[1]ИЛ ОБЩИЙ ТЕСТ'!D120</f>
        <v>издательство Мозаика-Синтез 2016;</v>
      </c>
      <c r="D97" s="12" t="s">
        <v>24</v>
      </c>
      <c r="E97" s="2">
        <v>6</v>
      </c>
      <c r="F97" s="2" t="s">
        <v>0</v>
      </c>
      <c r="G97" s="2">
        <v>6</v>
      </c>
      <c r="H97" s="1"/>
    </row>
    <row r="98" spans="1:8" ht="15.75" customHeight="1" x14ac:dyDescent="0.25">
      <c r="A98" s="8">
        <v>75</v>
      </c>
      <c r="B98" s="31" t="s">
        <v>177</v>
      </c>
      <c r="C98" s="33" t="s">
        <v>178</v>
      </c>
      <c r="D98" s="12" t="s">
        <v>24</v>
      </c>
      <c r="E98" s="2">
        <v>1</v>
      </c>
      <c r="F98" s="2" t="s">
        <v>0</v>
      </c>
      <c r="G98" s="2">
        <v>1</v>
      </c>
      <c r="H98" s="1"/>
    </row>
    <row r="99" spans="1:8" ht="15.75" customHeight="1" x14ac:dyDescent="0.25">
      <c r="A99" s="8">
        <v>76</v>
      </c>
      <c r="B99" s="31" t="s">
        <v>179</v>
      </c>
      <c r="C99" s="33" t="s">
        <v>180</v>
      </c>
      <c r="D99" s="12" t="s">
        <v>24</v>
      </c>
      <c r="E99" s="2">
        <v>6</v>
      </c>
      <c r="F99" s="2" t="s">
        <v>0</v>
      </c>
      <c r="G99" s="2">
        <v>6</v>
      </c>
      <c r="H99" s="1"/>
    </row>
    <row r="100" spans="1:8" ht="15.75" customHeight="1" x14ac:dyDescent="0.25">
      <c r="A100" s="8">
        <v>77</v>
      </c>
      <c r="B100" s="31" t="str">
        <f>'[1]ИЛ ОБЩИЙ ТЕСТ'!C125</f>
        <v>Ковер 3*4</v>
      </c>
      <c r="C100" s="33" t="s">
        <v>181</v>
      </c>
      <c r="D100" s="12" t="s">
        <v>24</v>
      </c>
      <c r="E100" s="2">
        <v>1</v>
      </c>
      <c r="F100" s="2" t="s">
        <v>0</v>
      </c>
      <c r="G100" s="2">
        <v>1</v>
      </c>
      <c r="H100" s="1"/>
    </row>
    <row r="101" spans="1:8" ht="15.75" customHeight="1" x14ac:dyDescent="0.25">
      <c r="A101" s="8">
        <v>78</v>
      </c>
      <c r="B101" s="46" t="s">
        <v>182</v>
      </c>
      <c r="C101" s="45" t="s">
        <v>183</v>
      </c>
      <c r="D101" s="12" t="s">
        <v>24</v>
      </c>
      <c r="E101" s="2">
        <v>6</v>
      </c>
      <c r="F101" s="2" t="s">
        <v>0</v>
      </c>
      <c r="G101" s="2">
        <v>6</v>
      </c>
      <c r="H101" s="1"/>
    </row>
    <row r="102" spans="1:8" ht="15.75" customHeight="1" x14ac:dyDescent="0.25">
      <c r="A102" s="8">
        <v>79</v>
      </c>
      <c r="B102" s="31" t="str">
        <f>'[1]ИЛ ОБЩИЙ ТЕСТ'!C127</f>
        <v>Полотенца детские махровые</v>
      </c>
      <c r="C102" s="33" t="s">
        <v>184</v>
      </c>
      <c r="D102" s="12" t="s">
        <v>24</v>
      </c>
      <c r="E102" s="2">
        <v>6</v>
      </c>
      <c r="F102" s="2" t="s">
        <v>0</v>
      </c>
      <c r="G102" s="2">
        <v>6</v>
      </c>
      <c r="H102" s="1"/>
    </row>
    <row r="103" spans="1:8" ht="15.75" customHeight="1" x14ac:dyDescent="0.25">
      <c r="A103" s="8">
        <v>80</v>
      </c>
      <c r="B103" s="46" t="s">
        <v>186</v>
      </c>
      <c r="C103" s="45" t="s">
        <v>187</v>
      </c>
      <c r="D103" s="12" t="s">
        <v>24</v>
      </c>
      <c r="E103" s="2">
        <v>1</v>
      </c>
      <c r="F103" s="2" t="s">
        <v>0</v>
      </c>
      <c r="G103" s="2">
        <v>1</v>
      </c>
      <c r="H103" s="1"/>
    </row>
    <row r="104" spans="1:8" ht="15.75" customHeight="1" x14ac:dyDescent="0.25">
      <c r="A104" s="8">
        <v>81</v>
      </c>
      <c r="B104" s="31" t="str">
        <f>'[1]ИЛ ОБЩИЙ ТЕСТ'!C130</f>
        <v>Дозатор для мыла</v>
      </c>
      <c r="C104" s="33" t="s">
        <v>183</v>
      </c>
      <c r="D104" s="12" t="s">
        <v>24</v>
      </c>
      <c r="E104" s="2">
        <v>2</v>
      </c>
      <c r="F104" s="2" t="s">
        <v>0</v>
      </c>
      <c r="G104" s="2">
        <v>2</v>
      </c>
      <c r="H104" s="1"/>
    </row>
    <row r="105" spans="1:8" ht="15.75" customHeight="1" x14ac:dyDescent="0.25">
      <c r="A105" s="8">
        <v>82</v>
      </c>
      <c r="B105" s="46" t="s">
        <v>188</v>
      </c>
      <c r="C105" s="45" t="s">
        <v>227</v>
      </c>
      <c r="D105" s="12" t="s">
        <v>24</v>
      </c>
      <c r="E105" s="2">
        <v>1</v>
      </c>
      <c r="F105" s="2" t="s">
        <v>0</v>
      </c>
      <c r="G105" s="2">
        <v>1</v>
      </c>
      <c r="H105" s="1"/>
    </row>
    <row r="106" spans="1:8" ht="15.75" customHeight="1" x14ac:dyDescent="0.25">
      <c r="A106" s="8">
        <v>83</v>
      </c>
      <c r="B106" s="46" t="s">
        <v>190</v>
      </c>
      <c r="C106" s="45" t="s">
        <v>189</v>
      </c>
      <c r="D106" s="12" t="s">
        <v>24</v>
      </c>
      <c r="E106" s="2">
        <v>2</v>
      </c>
      <c r="F106" s="2" t="s">
        <v>0</v>
      </c>
      <c r="G106" s="2">
        <v>2</v>
      </c>
      <c r="H106" s="1"/>
    </row>
    <row r="107" spans="1:8" ht="15.75" customHeight="1" x14ac:dyDescent="0.25">
      <c r="A107" s="8">
        <v>84</v>
      </c>
      <c r="B107" s="31" t="str">
        <f>'[1]ИЛ ОБЩИЙ ТЕСТ'!C133</f>
        <v>Конструкторы мягкие модули (комплект)</v>
      </c>
      <c r="C107" s="33" t="s">
        <v>191</v>
      </c>
      <c r="D107" s="12" t="s">
        <v>24</v>
      </c>
      <c r="E107" s="2">
        <v>1</v>
      </c>
      <c r="F107" s="2" t="s">
        <v>0</v>
      </c>
      <c r="G107" s="2">
        <v>1</v>
      </c>
      <c r="H107" s="1"/>
    </row>
    <row r="108" spans="1:8" ht="15.75" customHeight="1" x14ac:dyDescent="0.25">
      <c r="A108" s="8">
        <v>85</v>
      </c>
      <c r="B108" s="31" t="str">
        <f>'[1]ИЛ ОБЩИЙ ТЕСТ'!C134</f>
        <v>Интерактивная песочница</v>
      </c>
      <c r="C108" s="33" t="s">
        <v>192</v>
      </c>
      <c r="D108" s="2" t="s">
        <v>17</v>
      </c>
      <c r="E108" s="2">
        <v>1</v>
      </c>
      <c r="F108" s="2" t="s">
        <v>0</v>
      </c>
      <c r="G108" s="2">
        <v>1</v>
      </c>
      <c r="H108" s="1"/>
    </row>
    <row r="109" spans="1:8" ht="15.75" customHeight="1" x14ac:dyDescent="0.25">
      <c r="A109" s="8">
        <v>86</v>
      </c>
      <c r="B109" s="31" t="str">
        <f>'[1]ИЛ ОБЩИЙ ТЕСТ'!C135</f>
        <v>Конструктор Полидрон Гигант (комплект на группу)</v>
      </c>
      <c r="C109" s="33" t="str">
        <f>'[1]ИЛ ОБЩИЙ ТЕСТ'!D135</f>
        <v>Комплектация: 40 квадратов, 40 равносторонних треугольников. Коробка: 47x47x43 см, 7.6 кг.</v>
      </c>
      <c r="D109" s="12" t="s">
        <v>24</v>
      </c>
      <c r="E109" s="2">
        <v>1</v>
      </c>
      <c r="F109" s="2" t="s">
        <v>0</v>
      </c>
      <c r="G109" s="2">
        <v>1</v>
      </c>
      <c r="H109" s="1"/>
    </row>
    <row r="110" spans="1:8" ht="15.75" customHeight="1" x14ac:dyDescent="0.25">
      <c r="A110" s="8">
        <v>87</v>
      </c>
      <c r="B110" s="46" t="s">
        <v>228</v>
      </c>
      <c r="C110" s="45" t="s">
        <v>193</v>
      </c>
      <c r="D110" s="12" t="s">
        <v>24</v>
      </c>
      <c r="E110" s="2">
        <v>6</v>
      </c>
      <c r="F110" s="2" t="s">
        <v>0</v>
      </c>
      <c r="G110" s="2">
        <v>6</v>
      </c>
      <c r="H110" s="1"/>
    </row>
    <row r="111" spans="1:8" ht="15.75" customHeight="1" x14ac:dyDescent="0.25">
      <c r="A111" s="8">
        <v>88</v>
      </c>
      <c r="B111" s="46" t="s">
        <v>229</v>
      </c>
      <c r="C111" s="45" t="s">
        <v>194</v>
      </c>
      <c r="D111" s="12" t="s">
        <v>24</v>
      </c>
      <c r="E111" s="2">
        <v>6</v>
      </c>
      <c r="F111" s="2" t="s">
        <v>0</v>
      </c>
      <c r="G111" s="2">
        <v>6</v>
      </c>
      <c r="H111" s="1"/>
    </row>
    <row r="112" spans="1:8" ht="15.75" customHeight="1" x14ac:dyDescent="0.25">
      <c r="A112" s="8">
        <v>89</v>
      </c>
      <c r="B112" s="46" t="s">
        <v>195</v>
      </c>
      <c r="C112" s="45" t="s">
        <v>196</v>
      </c>
      <c r="D112" s="12" t="s">
        <v>24</v>
      </c>
      <c r="E112" s="2">
        <v>6</v>
      </c>
      <c r="F112" s="2" t="s">
        <v>0</v>
      </c>
      <c r="G112" s="2">
        <v>6</v>
      </c>
      <c r="H112" s="1"/>
    </row>
    <row r="113" spans="1:8" ht="15.75" customHeight="1" x14ac:dyDescent="0.25">
      <c r="A113" s="8">
        <v>90</v>
      </c>
      <c r="B113" s="31" t="str">
        <f>'[1]ИЛ ОБЩИЙ ТЕСТ'!C139</f>
        <v>Конструктор Базовый набор (Шаг 1)</v>
      </c>
      <c r="C113" s="33" t="str">
        <f>'[1]ИЛ ОБЩИЙ ТЕСТ'!D139</f>
        <v>В набор входит 130 конструктивных элементов (5 разных цветов), которые позволяют собрать 12 различных моделей (робот, качели, лягушка, бабочка, машина, кран, жираф и др.). Состав набора: Конструктивные элементы – 41 шт.Болты – 78 шт. Колесо – 2 шт. Маленькое колесо – 2 шт. Отвертка – 1 шт.
Наклейки глаз – 1 шт. Седло привода – 1 шт. Батарейный отсек – 1 шт.
Электромотор – 2 шт. Датчик цвета синий – 1 шт. Датчик цвета оранжевый – 1 шт.  Габариты: 40х30х20 см  Вес: 2000 г</v>
      </c>
      <c r="D113" s="12" t="s">
        <v>24</v>
      </c>
      <c r="E113" s="2">
        <v>4</v>
      </c>
      <c r="F113" s="2" t="s">
        <v>0</v>
      </c>
      <c r="G113" s="2">
        <v>4</v>
      </c>
      <c r="H113" s="1"/>
    </row>
    <row r="114" spans="1:8" ht="15.75" customHeight="1" x14ac:dyDescent="0.25">
      <c r="A114" s="8">
        <v>91</v>
      </c>
      <c r="B114" s="31" t="str">
        <f>'[1]ИЛ ОБЩИЙ ТЕСТ'!C140</f>
        <v>Конструктор  Ресурсный набор №1 (Шаг 2)</v>
      </c>
      <c r="C114" s="33" t="str">
        <f>'[1]ИЛ ОБЩИЙ ТЕСТ'!D140</f>
        <v>В набор входит 60 конструктивных элементов, которые позволяют собрать дополнительно 12 различных моделей (птеродактиль, птица, улитка, вентилятор, краб, жук, барабан и др.) совместно с базовым комплектом. Состав набора: Конструктивные элементы – 22 шт. Болты – 16 шт. Гайка – 9 шт.
Центральная плата – 1 шт. Пульт дистанционного управления – 1 шт. Блочная рама (совместимо с деталями LEGO) – 2 шт. Наклейка глаз – 1 шт. Контактный датчик - 2 шт. Плата дистанционного приемника – 1 шт. Звуковая плата – 1 шт. Декоративные мягкие элементы – 8 шт. Двухсторонний кабель – 2 шт. 
Габариты: 40х30х20 см Вес: 2000 г</v>
      </c>
      <c r="D114" s="12" t="s">
        <v>24</v>
      </c>
      <c r="E114" s="2">
        <v>4</v>
      </c>
      <c r="F114" s="2" t="s">
        <v>0</v>
      </c>
      <c r="G114" s="2">
        <v>4</v>
      </c>
      <c r="H114" s="1"/>
    </row>
    <row r="115" spans="1:8" ht="15.75" customHeight="1" x14ac:dyDescent="0.25">
      <c r="A115" s="8">
        <v>92</v>
      </c>
      <c r="B115" s="31" t="str">
        <f>'[1]ИЛ ОБЩИЙ ТЕСТ'!C141</f>
        <v>Конструктор  Ресурсный набор №2 (Шаг 3)</v>
      </c>
      <c r="C115" s="33" t="str">
        <f>'[1]ИЛ ОБЩИЙ ТЕСТ'!D141</f>
        <v>В набор входит 55 конструктивных элементов, которые позволяют собрать дополнительно 12 различных моделей (бык, стрекоза, чучело, трактор, мотоцикл, грузовик и др.) совместно с базовым комплектом.    Состав набора:
Схемы сборок – 12 шт. Пластины – 4 шт. Пластина-трапеция – 1 шт. Изогнутые рамы – 4 шт. Колёса без шин – 2 шт. Строительные блоки, совместимые с LEGO (Classic и DUPLO) – 2 шт. Датчики – 1 шт. Кабель (белый) для  программной платы – 1 шт. Программные блоки – 17 шт. Программная плата – 1 шт. Гайки – 10 шт. Болты – 13 шт. Декоративные элементы: наклейки; мягкие детали – 2 шт. Габариты: 40х30х20 см Вес: 2000 г</v>
      </c>
      <c r="D115" s="12" t="s">
        <v>24</v>
      </c>
      <c r="E115" s="2">
        <v>4</v>
      </c>
      <c r="F115" s="2" t="s">
        <v>0</v>
      </c>
      <c r="G115" s="2">
        <v>4</v>
      </c>
      <c r="H115" s="1"/>
    </row>
    <row r="116" spans="1:8" ht="15.75" customHeight="1" x14ac:dyDescent="0.25">
      <c r="A116" s="8">
        <v>93</v>
      </c>
      <c r="B116" s="31" t="str">
        <f>'[1]ИЛ ОБЩИЙ ТЕСТ'!C142</f>
        <v>Конструктор  Ресурсный набор №3 (Шаг 4)</v>
      </c>
      <c r="C116" s="33" t="str">
        <f>'[1]ИЛ ОБЩИЙ ТЕСТ'!D142</f>
        <v>В набор входит 80 конструктивных элементов, которые позволяют собрать дополнительно 12 различных моделей (снегоуборщик, динозавр, носорог, светлячок и др.). Состав набора: Схемы сборок – 12 шт. Прямые рамы – 6 шт.
Изогнутые рамы – 11 шт. Рама с крестовой осью – 1 шт. Пластины – 3 шт.
Пластины-трапеции – 2 шт. Колёса без шин – 2 шт. Программные блоки – 17 шт. Гайки – 16 шт. Болты – 20 шт. Электромотор – 1 шт. Декоративные элементы: наклейки; мягкие детали – 4 шт. bluetooth-модуль – 1 шт. 
Габариты: 40х30х20 см Вес: 2000 г</v>
      </c>
      <c r="D116" s="12" t="s">
        <v>24</v>
      </c>
      <c r="E116" s="2">
        <v>4</v>
      </c>
      <c r="F116" s="2" t="s">
        <v>0</v>
      </c>
      <c r="G116" s="2">
        <v>4</v>
      </c>
      <c r="H116" s="1"/>
    </row>
    <row r="117" spans="1:8" ht="15.75" customHeight="1" x14ac:dyDescent="0.25">
      <c r="A117" s="8">
        <v>94</v>
      </c>
      <c r="B117" s="31" t="str">
        <f>'[1]ИЛ ОБЩИЙ ТЕСТ'!C143</f>
        <v xml:space="preserve">Программное обеспечение 2000095 LEGO® Education WeDo™. </v>
      </c>
      <c r="C117" s="33" t="str">
        <f>'[1]ИЛ ОБЩИЙ ТЕСТ'!D143</f>
        <v>Программное обеспечение WeDo представляет собой интуитивно понятную пиктографическую среду программирования, позволяющую воплотить в жизнь любые идеи робототехнических моделей ваших учеников. В состав ПО также входит Комплект учебных проектов из 12 заданий, разделенных на четыре темы. Также в Комплект входит Книга учителя и инструкции по сборке моделей. Программное обеспечение и комплект учебных проектов WeDo рекомендованы для всех пользователей. Размеры (см): 1x26x20 (ДхШхВ)</v>
      </c>
      <c r="D117" s="2" t="s">
        <v>22</v>
      </c>
      <c r="E117" s="2">
        <v>7</v>
      </c>
      <c r="F117" s="2" t="s">
        <v>0</v>
      </c>
      <c r="G117" s="2">
        <v>7</v>
      </c>
      <c r="H117" s="1"/>
    </row>
    <row r="118" spans="1:8" ht="15.75" customHeight="1" x14ac:dyDescent="0.25">
      <c r="A118" s="8">
        <v>95</v>
      </c>
      <c r="B118" s="31" t="str">
        <f>'[1]ИЛ ОБЩИЙ ТЕСТ'!C144</f>
        <v>Цифровая STEAM-лаборатория для дошкольников</v>
      </c>
      <c r="C118" s="33" t="s">
        <v>197</v>
      </c>
      <c r="D118" s="12" t="s">
        <v>24</v>
      </c>
      <c r="E118" s="2">
        <v>1</v>
      </c>
      <c r="F118" s="2" t="s">
        <v>0</v>
      </c>
      <c r="G118" s="2">
        <v>1</v>
      </c>
      <c r="H118" s="1"/>
    </row>
    <row r="119" spans="1:8" ht="15.75" customHeight="1" x14ac:dyDescent="0.25">
      <c r="A119" s="8">
        <v>96</v>
      </c>
      <c r="B119" s="31" t="str">
        <f>'[1]ИЛ ОБЩИЙ ТЕСТ'!C145</f>
        <v>Набор «Опыты с магнитами»</v>
      </c>
      <c r="C119" s="33" t="s">
        <v>198</v>
      </c>
      <c r="D119" s="12" t="s">
        <v>24</v>
      </c>
      <c r="E119" s="2">
        <v>3</v>
      </c>
      <c r="F119" s="2" t="s">
        <v>0</v>
      </c>
      <c r="G119" s="2">
        <v>3</v>
      </c>
      <c r="H119" s="1"/>
    </row>
    <row r="120" spans="1:8" ht="15.75" customHeight="1" x14ac:dyDescent="0.25">
      <c r="A120" s="8">
        <v>97</v>
      </c>
      <c r="B120" s="31" t="str">
        <f>'[1]ИЛ ОБЩИЙ ТЕСТ'!C147</f>
        <v>Набор детские весы</v>
      </c>
      <c r="C120" s="33" t="s">
        <v>199</v>
      </c>
      <c r="D120" s="12" t="s">
        <v>24</v>
      </c>
      <c r="E120" s="2">
        <v>3</v>
      </c>
      <c r="F120" s="2" t="s">
        <v>0</v>
      </c>
      <c r="G120" s="2">
        <v>3</v>
      </c>
      <c r="H120" s="1"/>
    </row>
    <row r="121" spans="1:8" ht="15.75" customHeight="1" x14ac:dyDescent="0.25">
      <c r="A121" s="8">
        <v>98</v>
      </c>
      <c r="B121" s="31" t="str">
        <f>'[1]ИЛ ОБЩИЙ ТЕСТ'!C148</f>
        <v>Песочные часы</v>
      </c>
      <c r="C121" s="33" t="s">
        <v>200</v>
      </c>
      <c r="D121" s="12" t="s">
        <v>24</v>
      </c>
      <c r="E121" s="2">
        <v>3</v>
      </c>
      <c r="F121" s="2" t="s">
        <v>0</v>
      </c>
      <c r="G121" s="2">
        <v>3</v>
      </c>
      <c r="H121" s="1"/>
    </row>
    <row r="122" spans="1:8" ht="15.75" customHeight="1" x14ac:dyDescent="0.25">
      <c r="A122" s="8">
        <v>99</v>
      </c>
      <c r="B122" s="31" t="s">
        <v>201</v>
      </c>
      <c r="C122" s="33" t="s">
        <v>202</v>
      </c>
      <c r="D122" s="12" t="s">
        <v>24</v>
      </c>
      <c r="E122" s="2">
        <v>4</v>
      </c>
      <c r="F122" s="2" t="s">
        <v>0</v>
      </c>
      <c r="G122" s="2">
        <v>4</v>
      </c>
      <c r="H122" s="1"/>
    </row>
    <row r="123" spans="1:8" ht="15.75" customHeight="1" x14ac:dyDescent="0.25">
      <c r="A123" s="8">
        <v>100</v>
      </c>
      <c r="B123" s="31" t="str">
        <f>'[1]ИЛ ОБЩИЙ ТЕСТ'!C152</f>
        <v>Фонарь</v>
      </c>
      <c r="C123" s="33" t="s">
        <v>203</v>
      </c>
      <c r="D123" s="12" t="s">
        <v>24</v>
      </c>
      <c r="E123" s="2">
        <v>6</v>
      </c>
      <c r="F123" s="2" t="s">
        <v>0</v>
      </c>
      <c r="G123" s="2">
        <v>6</v>
      </c>
      <c r="H123" s="1"/>
    </row>
    <row r="124" spans="1:8" ht="15.75" customHeight="1" x14ac:dyDescent="0.25">
      <c r="A124" s="8">
        <v>101</v>
      </c>
      <c r="B124" s="31" t="str">
        <f>'[1]ИЛ ОБЩИЙ ТЕСТ'!C153</f>
        <v>Набор стеков</v>
      </c>
      <c r="C124" s="33" t="s">
        <v>204</v>
      </c>
      <c r="D124" s="12" t="s">
        <v>24</v>
      </c>
      <c r="E124" s="2">
        <v>6</v>
      </c>
      <c r="F124" s="2" t="s">
        <v>0</v>
      </c>
      <c r="G124" s="2">
        <v>6</v>
      </c>
      <c r="H124" s="1"/>
    </row>
    <row r="125" spans="1:8" ht="15.75" customHeight="1" x14ac:dyDescent="0.25">
      <c r="A125" s="8">
        <v>102</v>
      </c>
      <c r="B125" s="31" t="str">
        <f>'[1]ИЛ ОБЩИЙ ТЕСТ'!C154</f>
        <v>Экран-маска защитная</v>
      </c>
      <c r="C125" s="33" t="s">
        <v>205</v>
      </c>
      <c r="D125" s="12" t="s">
        <v>24</v>
      </c>
      <c r="E125" s="2">
        <v>6</v>
      </c>
      <c r="F125" s="2" t="s">
        <v>0</v>
      </c>
      <c r="G125" s="2">
        <v>6</v>
      </c>
      <c r="H125" s="1"/>
    </row>
    <row r="126" spans="1:8" ht="15.75" customHeight="1" x14ac:dyDescent="0.25">
      <c r="A126" s="8">
        <v>103</v>
      </c>
      <c r="B126" s="31" t="str">
        <f>'[1]ИЛ ОБЩИЙ ТЕСТ'!C155</f>
        <v>Трубочки для коктейля</v>
      </c>
      <c r="C126" s="33" t="s">
        <v>206</v>
      </c>
      <c r="D126" s="12" t="s">
        <v>24</v>
      </c>
      <c r="E126" s="2">
        <v>1</v>
      </c>
      <c r="F126" s="2" t="s">
        <v>0</v>
      </c>
      <c r="G126" s="2">
        <v>1</v>
      </c>
      <c r="H126" s="1"/>
    </row>
    <row r="127" spans="1:8" ht="15.75" customHeight="1" x14ac:dyDescent="0.25">
      <c r="A127" s="8">
        <v>104</v>
      </c>
      <c r="B127" s="31" t="str">
        <f>'[1]ИЛ ОБЩИЙ ТЕСТ'!C156</f>
        <v>Деревянные палочки для суши</v>
      </c>
      <c r="C127" s="33" t="s">
        <v>207</v>
      </c>
      <c r="D127" s="12" t="s">
        <v>24</v>
      </c>
      <c r="E127" s="2">
        <v>1</v>
      </c>
      <c r="F127" s="2" t="s">
        <v>0</v>
      </c>
      <c r="G127" s="2">
        <v>1</v>
      </c>
      <c r="H127" s="1"/>
    </row>
    <row r="128" spans="1:8" ht="15.75" customHeight="1" x14ac:dyDescent="0.25">
      <c r="A128" s="8">
        <v>105</v>
      </c>
      <c r="B128" s="31" t="str">
        <f>'[1]ИЛ ОБЩИЙ ТЕСТ'!C157</f>
        <v>Жидкое мыло для посуды</v>
      </c>
      <c r="C128" s="33" t="s">
        <v>208</v>
      </c>
      <c r="D128" s="12" t="s">
        <v>24</v>
      </c>
      <c r="E128" s="2">
        <v>1</v>
      </c>
      <c r="F128" s="2" t="s">
        <v>0</v>
      </c>
      <c r="G128" s="2">
        <v>1</v>
      </c>
      <c r="H128" s="1"/>
    </row>
    <row r="129" spans="1:8" ht="15.75" customHeight="1" x14ac:dyDescent="0.25">
      <c r="A129" s="8">
        <v>106</v>
      </c>
      <c r="B129" s="31" t="str">
        <f>'[1]ИЛ ОБЩИЙ ТЕСТ'!C158</f>
        <v>Пластиковый стакан (для опытов)</v>
      </c>
      <c r="C129" s="33" t="s">
        <v>209</v>
      </c>
      <c r="D129" s="12" t="s">
        <v>24</v>
      </c>
      <c r="E129" s="2">
        <v>1</v>
      </c>
      <c r="F129" s="2" t="s">
        <v>0</v>
      </c>
      <c r="G129" s="2">
        <v>1</v>
      </c>
      <c r="H129" s="1"/>
    </row>
    <row r="130" spans="1:8" ht="15.75" customHeight="1" x14ac:dyDescent="0.25">
      <c r="A130" s="8">
        <v>107</v>
      </c>
      <c r="B130" s="31" t="str">
        <f>'[1]ИЛ ОБЩИЙ ТЕСТ'!C159</f>
        <v>Набор одноразовых столовых приборов (вилки, ложки, ножи)</v>
      </c>
      <c r="C130" s="33" t="s">
        <v>210</v>
      </c>
      <c r="D130" s="12" t="s">
        <v>24</v>
      </c>
      <c r="E130" s="2">
        <v>6</v>
      </c>
      <c r="F130" s="2" t="s">
        <v>0</v>
      </c>
      <c r="G130" s="2">
        <v>6</v>
      </c>
      <c r="H130" s="1"/>
    </row>
    <row r="131" spans="1:8" ht="15.75" customHeight="1" x14ac:dyDescent="0.25">
      <c r="A131" s="8">
        <v>108</v>
      </c>
      <c r="B131" s="31" t="str">
        <f>'[1]ИЛ ОБЩИЙ ТЕСТ'!C160</f>
        <v>Набор для песочницы лопатки грабли детские</v>
      </c>
      <c r="C131" s="33" t="s">
        <v>211</v>
      </c>
      <c r="D131" s="12" t="s">
        <v>24</v>
      </c>
      <c r="E131" s="2">
        <v>1</v>
      </c>
      <c r="F131" s="2" t="s">
        <v>0</v>
      </c>
      <c r="G131" s="2">
        <v>1</v>
      </c>
      <c r="H131" s="1"/>
    </row>
    <row r="132" spans="1:8" ht="15.75" customHeight="1" x14ac:dyDescent="0.25">
      <c r="A132" s="8">
        <v>109</v>
      </c>
      <c r="B132" s="31" t="str">
        <f>'[1]ИЛ ОБЩИЙ ТЕСТ'!C161</f>
        <v>Коврик-подкладка для творчества</v>
      </c>
      <c r="C132" s="33" t="s">
        <v>212</v>
      </c>
      <c r="D132" s="12" t="s">
        <v>24</v>
      </c>
      <c r="E132" s="2">
        <v>6</v>
      </c>
      <c r="F132" s="2" t="s">
        <v>0</v>
      </c>
      <c r="G132" s="2">
        <v>6</v>
      </c>
      <c r="H132" s="1"/>
    </row>
    <row r="133" spans="1:8" ht="15.75" customHeight="1" x14ac:dyDescent="0.25">
      <c r="A133" s="8">
        <v>110</v>
      </c>
      <c r="B133" s="31" t="str">
        <f>'[1]ИЛ ОБЩИЙ ТЕСТ'!C162</f>
        <v xml:space="preserve">Обучающий и развивающий, программируемый без применения компьютера, робототехнический набор для возраста 4+ 
</v>
      </c>
      <c r="C133" s="45" t="s">
        <v>213</v>
      </c>
      <c r="D133" s="12" t="s">
        <v>24</v>
      </c>
      <c r="E133" s="2">
        <v>4</v>
      </c>
      <c r="F133" s="2" t="s">
        <v>0</v>
      </c>
      <c r="G133" s="2">
        <v>4</v>
      </c>
      <c r="H133" s="1"/>
    </row>
    <row r="134" spans="1:8" ht="15.75" customHeight="1" x14ac:dyDescent="0.25">
      <c r="A134" s="8">
        <v>111</v>
      </c>
      <c r="B134" s="31" t="str">
        <f>'[1]ИЛ ОБЩИЙ ТЕСТ'!C164</f>
        <v>Емкость для клея</v>
      </c>
      <c r="C134" s="33" t="s">
        <v>214</v>
      </c>
      <c r="D134" s="12" t="s">
        <v>24</v>
      </c>
      <c r="E134" s="2">
        <v>6</v>
      </c>
      <c r="F134" s="2" t="s">
        <v>0</v>
      </c>
      <c r="G134" s="2">
        <v>6</v>
      </c>
      <c r="H134" s="1"/>
    </row>
    <row r="135" spans="1:8" ht="15.75" customHeight="1" x14ac:dyDescent="0.25">
      <c r="A135" s="8">
        <v>112</v>
      </c>
      <c r="B135" s="31" t="str">
        <f>'[1]ИЛ ОБЩИЙ ТЕСТ'!C165</f>
        <v>Подставка под кисти</v>
      </c>
      <c r="C135" s="33" t="s">
        <v>215</v>
      </c>
      <c r="D135" s="12" t="s">
        <v>24</v>
      </c>
      <c r="E135" s="2">
        <v>6</v>
      </c>
      <c r="F135" s="2" t="s">
        <v>0</v>
      </c>
      <c r="G135" s="2">
        <v>6</v>
      </c>
      <c r="H135" s="1"/>
    </row>
    <row r="136" spans="1:8" ht="15.75" customHeight="1" x14ac:dyDescent="0.25">
      <c r="A136" s="8">
        <v>113</v>
      </c>
      <c r="B136" s="31" t="str">
        <f>'[1]ИЛ ОБЩИЙ ТЕСТ'!C166</f>
        <v>Подложка на стол</v>
      </c>
      <c r="C136" s="33" t="s">
        <v>216</v>
      </c>
      <c r="D136" s="12" t="s">
        <v>24</v>
      </c>
      <c r="E136" s="2">
        <v>6</v>
      </c>
      <c r="F136" s="2" t="s">
        <v>0</v>
      </c>
      <c r="G136" s="2">
        <v>6</v>
      </c>
      <c r="H136" s="1"/>
    </row>
    <row r="137" spans="1:8" ht="15.75" customHeight="1" x14ac:dyDescent="0.25">
      <c r="A137" s="8">
        <v>114</v>
      </c>
      <c r="B137" s="31" t="str">
        <f>'[1]ИЛ ОБЩИЙ ТЕСТ'!C167</f>
        <v>Поддоны для бумаги</v>
      </c>
      <c r="C137" s="33" t="s">
        <v>217</v>
      </c>
      <c r="D137" s="12" t="s">
        <v>24</v>
      </c>
      <c r="E137" s="2">
        <v>6</v>
      </c>
      <c r="F137" s="2" t="s">
        <v>0</v>
      </c>
      <c r="G137" s="2">
        <v>6</v>
      </c>
      <c r="H137" s="1"/>
    </row>
    <row r="138" spans="1:8" ht="15.75" customHeight="1" x14ac:dyDescent="0.25">
      <c r="A138" s="8">
        <v>115</v>
      </c>
      <c r="B138" s="3" t="str">
        <f>'[1]ИЛ ОБЩИЙ ТЕСТ'!C168</f>
        <v>Мусорные ведра</v>
      </c>
      <c r="C138" s="31" t="s">
        <v>185</v>
      </c>
      <c r="D138" s="12" t="s">
        <v>24</v>
      </c>
      <c r="E138" s="2">
        <v>8</v>
      </c>
      <c r="F138" s="2" t="s">
        <v>0</v>
      </c>
      <c r="G138" s="2">
        <v>8</v>
      </c>
      <c r="H138" s="1"/>
    </row>
    <row r="139" spans="1:8" ht="15.75" customHeight="1" x14ac:dyDescent="0.25">
      <c r="A139" s="8">
        <v>116</v>
      </c>
      <c r="B139" s="31" t="str">
        <f>'[1]ИЛ ОБЩИЙ ТЕСТ'!C170</f>
        <v>Дощечка под пластилин</v>
      </c>
      <c r="C139" s="31" t="s">
        <v>218</v>
      </c>
      <c r="D139" s="12" t="s">
        <v>24</v>
      </c>
      <c r="E139" s="2">
        <v>6</v>
      </c>
      <c r="F139" s="2" t="s">
        <v>0</v>
      </c>
      <c r="G139" s="2">
        <v>6</v>
      </c>
      <c r="H139" s="1"/>
    </row>
    <row r="140" spans="1:8" ht="15.75" customHeight="1" x14ac:dyDescent="0.25">
      <c r="A140" s="8">
        <v>117</v>
      </c>
      <c r="B140" s="31" t="str">
        <f>'[1]ИЛ ОБЩИЙ ТЕСТ'!C171</f>
        <v>Комплект сюжетных картинок</v>
      </c>
      <c r="C140" s="31" t="s">
        <v>219</v>
      </c>
      <c r="D140" s="12" t="s">
        <v>24</v>
      </c>
      <c r="E140" s="2">
        <v>1</v>
      </c>
      <c r="F140" s="2" t="s">
        <v>0</v>
      </c>
      <c r="G140" s="2">
        <v>1</v>
      </c>
      <c r="H140" s="1"/>
    </row>
    <row r="141" spans="1:8" ht="15.75" customHeight="1" x14ac:dyDescent="0.25">
      <c r="A141" s="8">
        <v>118</v>
      </c>
      <c r="B141" s="31" t="str">
        <f>'[1]ИЛ ОБЩИЙ ТЕСТ'!C172</f>
        <v>Календарь природы для детского сада</v>
      </c>
      <c r="C141" s="31" t="s">
        <v>220</v>
      </c>
      <c r="D141" s="12" t="s">
        <v>24</v>
      </c>
      <c r="E141" s="2">
        <v>1</v>
      </c>
      <c r="F141" s="2" t="s">
        <v>0</v>
      </c>
      <c r="G141" s="2">
        <v>1</v>
      </c>
      <c r="H141" s="1"/>
    </row>
    <row r="142" spans="1:8" ht="15.75" customHeight="1" x14ac:dyDescent="0.25">
      <c r="A142" s="8">
        <v>119</v>
      </c>
      <c r="B142" s="31" t="str">
        <f>'[1]ИЛ ОБЩИЙ ТЕСТ'!C173</f>
        <v>Наборы мелких игрушек животных, динозавров, мультипликационных героев</v>
      </c>
      <c r="C142" s="31" t="s">
        <v>221</v>
      </c>
      <c r="D142" s="12" t="s">
        <v>24</v>
      </c>
      <c r="E142" s="2">
        <v>1</v>
      </c>
      <c r="F142" s="2" t="s">
        <v>0</v>
      </c>
      <c r="G142" s="2">
        <v>1</v>
      </c>
      <c r="H142" s="1"/>
    </row>
    <row r="143" spans="1:8" ht="15.75" customHeight="1" x14ac:dyDescent="0.25">
      <c r="A143" s="8">
        <v>120</v>
      </c>
      <c r="B143" s="31" t="str">
        <f>'[1]ИЛ ОБЩИЙ ТЕСТ'!C174</f>
        <v>Наборы кукольных театров би-ба-бо</v>
      </c>
      <c r="C143" s="31" t="s">
        <v>222</v>
      </c>
      <c r="D143" s="12" t="s">
        <v>24</v>
      </c>
      <c r="E143" s="2">
        <v>1</v>
      </c>
      <c r="F143" s="2" t="s">
        <v>0</v>
      </c>
      <c r="G143" s="2">
        <v>1</v>
      </c>
      <c r="H143" s="1"/>
    </row>
    <row r="144" spans="1:8" ht="15.75" customHeight="1" x14ac:dyDescent="0.25">
      <c r="A144" s="8">
        <v>121</v>
      </c>
      <c r="B144" s="31" t="str">
        <f>'[1]ИЛ ОБЩИЙ ТЕСТ'!C175</f>
        <v>Чудесный мешочек</v>
      </c>
      <c r="C144" s="31" t="s">
        <v>223</v>
      </c>
      <c r="D144" s="12" t="s">
        <v>24</v>
      </c>
      <c r="E144" s="2">
        <v>2</v>
      </c>
      <c r="F144" s="2" t="s">
        <v>0</v>
      </c>
      <c r="G144" s="2">
        <v>2</v>
      </c>
      <c r="H144" s="1"/>
    </row>
    <row r="145" spans="1:8" ht="15.75" customHeight="1" x14ac:dyDescent="0.25">
      <c r="A145" s="8">
        <v>122</v>
      </c>
      <c r="B145" s="31" t="str">
        <f>'[1]ИЛ ОБЩИЙ ТЕСТ'!C177</f>
        <v>Оформление группы детского сада</v>
      </c>
      <c r="C145" s="31" t="str">
        <f>'[1]ИЛ ОБЩИЙ ТЕСТ'!D177</f>
        <v>На усмотрение организаторов (обязательно)</v>
      </c>
      <c r="D145" s="12" t="s">
        <v>24</v>
      </c>
      <c r="E145" s="2">
        <v>1</v>
      </c>
      <c r="F145" s="2" t="s">
        <v>0</v>
      </c>
      <c r="G145" s="2">
        <v>1</v>
      </c>
      <c r="H145" s="1"/>
    </row>
    <row r="146" spans="1:8" ht="15.75" customHeight="1" x14ac:dyDescent="0.25">
      <c r="A146" s="8">
        <v>123</v>
      </c>
      <c r="B146" s="3" t="str">
        <f>'[1]ИЛ ОБЩИЙ ТЕСТ'!C169</f>
        <v>Стакан-непроливайка</v>
      </c>
      <c r="C146" s="3" t="str">
        <f>'[1]ИЛ ОБЩИЙ ТЕСТ'!D169</f>
        <v>Пластик, 500 мл</v>
      </c>
      <c r="D146" s="12" t="s">
        <v>24</v>
      </c>
      <c r="E146" s="2">
        <v>6</v>
      </c>
      <c r="F146" s="2" t="s">
        <v>0</v>
      </c>
      <c r="G146" s="2">
        <v>6</v>
      </c>
      <c r="H146" s="1"/>
    </row>
    <row r="147" spans="1:8" ht="23.25" customHeight="1" thickBot="1" x14ac:dyDescent="0.3">
      <c r="A147" s="78" t="s">
        <v>32</v>
      </c>
      <c r="B147" s="79"/>
      <c r="C147" s="79"/>
      <c r="D147" s="79"/>
      <c r="E147" s="79"/>
      <c r="F147" s="79"/>
      <c r="G147" s="79"/>
      <c r="H147" s="79"/>
    </row>
    <row r="148" spans="1:8" ht="15.75" customHeight="1" x14ac:dyDescent="0.25">
      <c r="A148" s="72" t="s">
        <v>20</v>
      </c>
      <c r="B148" s="80"/>
      <c r="C148" s="80"/>
      <c r="D148" s="80"/>
      <c r="E148" s="80"/>
      <c r="F148" s="80"/>
      <c r="G148" s="80"/>
      <c r="H148" s="81"/>
    </row>
    <row r="149" spans="1:8" ht="15" customHeight="1" x14ac:dyDescent="0.25">
      <c r="A149" s="63" t="s">
        <v>75</v>
      </c>
      <c r="B149" s="73"/>
      <c r="C149" s="73"/>
      <c r="D149" s="73"/>
      <c r="E149" s="73"/>
      <c r="F149" s="73"/>
      <c r="G149" s="73"/>
      <c r="H149" s="74"/>
    </row>
    <row r="150" spans="1:8" ht="15" customHeight="1" x14ac:dyDescent="0.25">
      <c r="A150" s="63" t="s">
        <v>76</v>
      </c>
      <c r="B150" s="73"/>
      <c r="C150" s="73"/>
      <c r="D150" s="73"/>
      <c r="E150" s="73"/>
      <c r="F150" s="73"/>
      <c r="G150" s="73"/>
      <c r="H150" s="74"/>
    </row>
    <row r="151" spans="1:8" ht="15" customHeight="1" x14ac:dyDescent="0.25">
      <c r="A151" s="63" t="s">
        <v>19</v>
      </c>
      <c r="B151" s="73"/>
      <c r="C151" s="73"/>
      <c r="D151" s="73"/>
      <c r="E151" s="73"/>
      <c r="F151" s="73"/>
      <c r="G151" s="73"/>
      <c r="H151" s="74"/>
    </row>
    <row r="152" spans="1:8" ht="15" customHeight="1" x14ac:dyDescent="0.25">
      <c r="A152" s="63" t="s">
        <v>74</v>
      </c>
      <c r="B152" s="73"/>
      <c r="C152" s="73"/>
      <c r="D152" s="73"/>
      <c r="E152" s="73"/>
      <c r="F152" s="73"/>
      <c r="G152" s="73"/>
      <c r="H152" s="74"/>
    </row>
    <row r="153" spans="1:8" ht="15" customHeight="1" x14ac:dyDescent="0.25">
      <c r="A153" s="63" t="s">
        <v>61</v>
      </c>
      <c r="B153" s="73"/>
      <c r="C153" s="73"/>
      <c r="D153" s="73"/>
      <c r="E153" s="73"/>
      <c r="F153" s="73"/>
      <c r="G153" s="73"/>
      <c r="H153" s="74"/>
    </row>
    <row r="154" spans="1:8" ht="15" customHeight="1" x14ac:dyDescent="0.25">
      <c r="A154" s="63" t="s">
        <v>77</v>
      </c>
      <c r="B154" s="73"/>
      <c r="C154" s="73"/>
      <c r="D154" s="73"/>
      <c r="E154" s="73"/>
      <c r="F154" s="73"/>
      <c r="G154" s="73"/>
      <c r="H154" s="74"/>
    </row>
    <row r="155" spans="1:8" ht="15" customHeight="1" x14ac:dyDescent="0.25">
      <c r="A155" s="63" t="s">
        <v>62</v>
      </c>
      <c r="B155" s="73"/>
      <c r="C155" s="73"/>
      <c r="D155" s="73"/>
      <c r="E155" s="73"/>
      <c r="F155" s="73"/>
      <c r="G155" s="73"/>
      <c r="H155" s="74"/>
    </row>
    <row r="156" spans="1:8" ht="15.75" customHeight="1" thickBot="1" x14ac:dyDescent="0.3">
      <c r="A156" s="75" t="s">
        <v>63</v>
      </c>
      <c r="B156" s="82"/>
      <c r="C156" s="82"/>
      <c r="D156" s="82"/>
      <c r="E156" s="82"/>
      <c r="F156" s="82"/>
      <c r="G156" s="82"/>
      <c r="H156" s="83"/>
    </row>
    <row r="157" spans="1:8" ht="60" x14ac:dyDescent="0.25">
      <c r="A157" s="12" t="s">
        <v>11</v>
      </c>
      <c r="B157" s="12" t="s">
        <v>10</v>
      </c>
      <c r="C157" s="14" t="s">
        <v>9</v>
      </c>
      <c r="D157" s="12" t="s">
        <v>8</v>
      </c>
      <c r="E157" s="12" t="s">
        <v>7</v>
      </c>
      <c r="F157" s="12" t="s">
        <v>6</v>
      </c>
      <c r="G157" s="12" t="s">
        <v>5</v>
      </c>
      <c r="H157" s="12" t="s">
        <v>28</v>
      </c>
    </row>
    <row r="158" spans="1:8" ht="15.75" customHeight="1" x14ac:dyDescent="0.25">
      <c r="A158" s="15">
        <v>2</v>
      </c>
      <c r="B158" s="13" t="s">
        <v>33</v>
      </c>
      <c r="C158" s="45" t="s">
        <v>224</v>
      </c>
      <c r="D158" s="15" t="s">
        <v>13</v>
      </c>
      <c r="E158" s="15">
        <v>1</v>
      </c>
      <c r="F158" s="15" t="s">
        <v>21</v>
      </c>
      <c r="G158" s="12">
        <v>6</v>
      </c>
      <c r="H158" s="1"/>
    </row>
    <row r="159" spans="1:8" ht="15.75" customHeight="1" x14ac:dyDescent="0.25">
      <c r="A159" s="15">
        <v>3</v>
      </c>
      <c r="B159" s="13" t="s">
        <v>26</v>
      </c>
      <c r="C159" s="45" t="s">
        <v>225</v>
      </c>
      <c r="D159" s="15" t="s">
        <v>13</v>
      </c>
      <c r="E159" s="15">
        <v>1</v>
      </c>
      <c r="F159" s="15" t="s">
        <v>21</v>
      </c>
      <c r="G159" s="12">
        <v>10</v>
      </c>
      <c r="H159" s="1"/>
    </row>
    <row r="160" spans="1:8" ht="15.75" customHeight="1" x14ac:dyDescent="0.25">
      <c r="A160" s="15">
        <v>4</v>
      </c>
      <c r="B160" s="35" t="s">
        <v>34</v>
      </c>
      <c r="C160" s="45" t="s">
        <v>52</v>
      </c>
      <c r="D160" s="15" t="s">
        <v>22</v>
      </c>
      <c r="E160" s="14">
        <v>1</v>
      </c>
      <c r="F160" s="15" t="s">
        <v>21</v>
      </c>
      <c r="G160" s="41">
        <v>2</v>
      </c>
      <c r="H160" s="16"/>
    </row>
    <row r="161" spans="1:8" ht="15.75" customHeight="1" x14ac:dyDescent="0.25">
      <c r="A161" s="15">
        <v>5</v>
      </c>
      <c r="B161" s="1" t="s">
        <v>35</v>
      </c>
      <c r="C161" s="45" t="s">
        <v>226</v>
      </c>
      <c r="D161" s="15" t="s">
        <v>24</v>
      </c>
      <c r="E161" s="12">
        <v>1</v>
      </c>
      <c r="F161" s="15" t="s">
        <v>21</v>
      </c>
      <c r="G161" s="41">
        <v>1</v>
      </c>
      <c r="H161" s="1"/>
    </row>
    <row r="162" spans="1:8" ht="23.25" customHeight="1" thickBot="1" x14ac:dyDescent="0.3">
      <c r="A162" s="78" t="s">
        <v>36</v>
      </c>
      <c r="B162" s="79"/>
      <c r="C162" s="79"/>
      <c r="D162" s="79"/>
      <c r="E162" s="79"/>
      <c r="F162" s="79"/>
      <c r="G162" s="79"/>
      <c r="H162" s="79"/>
    </row>
    <row r="163" spans="1:8" ht="15.75" customHeight="1" x14ac:dyDescent="0.25">
      <c r="A163" s="72" t="s">
        <v>20</v>
      </c>
      <c r="B163" s="80"/>
      <c r="C163" s="80"/>
      <c r="D163" s="80"/>
      <c r="E163" s="80"/>
      <c r="F163" s="80"/>
      <c r="G163" s="80"/>
      <c r="H163" s="81"/>
    </row>
    <row r="164" spans="1:8" ht="15" customHeight="1" x14ac:dyDescent="0.25">
      <c r="A164" s="63" t="s">
        <v>78</v>
      </c>
      <c r="B164" s="73"/>
      <c r="C164" s="73"/>
      <c r="D164" s="73"/>
      <c r="E164" s="73"/>
      <c r="F164" s="73"/>
      <c r="G164" s="73"/>
      <c r="H164" s="74"/>
    </row>
    <row r="165" spans="1:8" ht="15" customHeight="1" x14ac:dyDescent="0.25">
      <c r="A165" s="63" t="s">
        <v>59</v>
      </c>
      <c r="B165" s="73"/>
      <c r="C165" s="73"/>
      <c r="D165" s="73"/>
      <c r="E165" s="73"/>
      <c r="F165" s="73"/>
      <c r="G165" s="73"/>
      <c r="H165" s="74"/>
    </row>
    <row r="166" spans="1:8" ht="15" customHeight="1" x14ac:dyDescent="0.25">
      <c r="A166" s="63" t="s">
        <v>19</v>
      </c>
      <c r="B166" s="73"/>
      <c r="C166" s="73"/>
      <c r="D166" s="73"/>
      <c r="E166" s="73"/>
      <c r="F166" s="73"/>
      <c r="G166" s="73"/>
      <c r="H166" s="74"/>
    </row>
    <row r="167" spans="1:8" ht="15" customHeight="1" x14ac:dyDescent="0.25">
      <c r="A167" s="63" t="s">
        <v>74</v>
      </c>
      <c r="B167" s="73"/>
      <c r="C167" s="73"/>
      <c r="D167" s="73"/>
      <c r="E167" s="73"/>
      <c r="F167" s="73"/>
      <c r="G167" s="73"/>
      <c r="H167" s="74"/>
    </row>
    <row r="168" spans="1:8" ht="15" customHeight="1" x14ac:dyDescent="0.25">
      <c r="A168" s="63" t="s">
        <v>61</v>
      </c>
      <c r="B168" s="73"/>
      <c r="C168" s="73"/>
      <c r="D168" s="73"/>
      <c r="E168" s="73"/>
      <c r="F168" s="73"/>
      <c r="G168" s="73"/>
      <c r="H168" s="74"/>
    </row>
    <row r="169" spans="1:8" ht="15" customHeight="1" x14ac:dyDescent="0.25">
      <c r="A169" s="63" t="s">
        <v>77</v>
      </c>
      <c r="B169" s="73"/>
      <c r="C169" s="73"/>
      <c r="D169" s="73"/>
      <c r="E169" s="73"/>
      <c r="F169" s="73"/>
      <c r="G169" s="73"/>
      <c r="H169" s="74"/>
    </row>
    <row r="170" spans="1:8" ht="15" customHeight="1" x14ac:dyDescent="0.25">
      <c r="A170" s="63" t="s">
        <v>62</v>
      </c>
      <c r="B170" s="73"/>
      <c r="C170" s="73"/>
      <c r="D170" s="73"/>
      <c r="E170" s="73"/>
      <c r="F170" s="73"/>
      <c r="G170" s="73"/>
      <c r="H170" s="74"/>
    </row>
    <row r="171" spans="1:8" ht="15.75" customHeight="1" thickBot="1" x14ac:dyDescent="0.3">
      <c r="A171" s="75" t="s">
        <v>63</v>
      </c>
      <c r="B171" s="82"/>
      <c r="C171" s="82"/>
      <c r="D171" s="82"/>
      <c r="E171" s="82"/>
      <c r="F171" s="82"/>
      <c r="G171" s="82"/>
      <c r="H171" s="83"/>
    </row>
    <row r="172" spans="1:8" ht="60" x14ac:dyDescent="0.25">
      <c r="A172" s="13" t="s">
        <v>11</v>
      </c>
      <c r="B172" s="12" t="s">
        <v>10</v>
      </c>
      <c r="C172" s="14" t="s">
        <v>9</v>
      </c>
      <c r="D172" s="12" t="s">
        <v>8</v>
      </c>
      <c r="E172" s="12" t="s">
        <v>7</v>
      </c>
      <c r="F172" s="12" t="s">
        <v>6</v>
      </c>
      <c r="G172" s="12" t="s">
        <v>5</v>
      </c>
      <c r="H172" s="12" t="s">
        <v>28</v>
      </c>
    </row>
    <row r="173" spans="1:8" ht="15.75" customHeight="1" x14ac:dyDescent="0.25">
      <c r="A173" s="11">
        <v>1</v>
      </c>
      <c r="B173" s="10" t="s">
        <v>18</v>
      </c>
      <c r="C173" s="31" t="s">
        <v>106</v>
      </c>
      <c r="D173" s="9" t="s">
        <v>17</v>
      </c>
      <c r="E173" s="9">
        <v>1</v>
      </c>
      <c r="F173" s="9" t="s">
        <v>0</v>
      </c>
      <c r="G173" s="2">
        <f>E173</f>
        <v>1</v>
      </c>
      <c r="H173" s="1"/>
    </row>
    <row r="174" spans="1:8" s="47" customFormat="1" ht="15.75" customHeight="1" x14ac:dyDescent="0.25">
      <c r="A174" s="11">
        <v>2</v>
      </c>
      <c r="B174" s="101" t="s">
        <v>230</v>
      </c>
      <c r="C174" s="46" t="s">
        <v>231</v>
      </c>
      <c r="D174" s="9" t="s">
        <v>17</v>
      </c>
      <c r="E174" s="9">
        <v>1</v>
      </c>
      <c r="F174" s="9" t="s">
        <v>0</v>
      </c>
      <c r="G174" s="2">
        <v>1</v>
      </c>
      <c r="H174" s="1"/>
    </row>
    <row r="175" spans="1:8" ht="15.75" customHeight="1" x14ac:dyDescent="0.25">
      <c r="A175" s="8">
        <v>3</v>
      </c>
      <c r="B175" s="101" t="s">
        <v>16</v>
      </c>
      <c r="C175" s="45" t="s">
        <v>232</v>
      </c>
      <c r="D175" s="2" t="s">
        <v>15</v>
      </c>
      <c r="E175" s="2">
        <v>1</v>
      </c>
      <c r="F175" s="2" t="s">
        <v>0</v>
      </c>
      <c r="G175" s="2">
        <f>E175</f>
        <v>1</v>
      </c>
      <c r="H175" s="1"/>
    </row>
    <row r="176" spans="1:8" ht="15.75" customHeight="1" x14ac:dyDescent="0.25">
      <c r="A176" s="8">
        <v>4</v>
      </c>
      <c r="B176" s="101" t="s">
        <v>33</v>
      </c>
      <c r="C176" s="46" t="s">
        <v>233</v>
      </c>
      <c r="D176" s="2" t="s">
        <v>13</v>
      </c>
      <c r="E176" s="2">
        <v>1</v>
      </c>
      <c r="F176" s="2" t="s">
        <v>0</v>
      </c>
      <c r="G176" s="2">
        <v>5</v>
      </c>
      <c r="H176" s="1"/>
    </row>
    <row r="177" spans="1:8" ht="15.75" customHeight="1" x14ac:dyDescent="0.25">
      <c r="A177" s="8">
        <v>5</v>
      </c>
      <c r="B177" s="102" t="s">
        <v>26</v>
      </c>
      <c r="C177" s="45" t="s">
        <v>98</v>
      </c>
      <c r="D177" s="2" t="s">
        <v>13</v>
      </c>
      <c r="E177" s="2">
        <v>1</v>
      </c>
      <c r="F177" s="2" t="s">
        <v>0</v>
      </c>
      <c r="G177" s="2">
        <v>10</v>
      </c>
      <c r="H177" s="1"/>
    </row>
    <row r="178" spans="1:8" ht="15.75" customHeight="1" x14ac:dyDescent="0.25">
      <c r="A178" s="8">
        <v>6</v>
      </c>
      <c r="B178" s="102" t="s">
        <v>34</v>
      </c>
      <c r="C178" s="45" t="s">
        <v>52</v>
      </c>
      <c r="D178" s="2" t="s">
        <v>22</v>
      </c>
      <c r="E178" s="2">
        <v>1</v>
      </c>
      <c r="F178" s="2" t="s">
        <v>0</v>
      </c>
      <c r="G178" s="2">
        <v>1</v>
      </c>
      <c r="H178" s="1"/>
    </row>
    <row r="179" spans="1:8" ht="15.75" customHeight="1" x14ac:dyDescent="0.25">
      <c r="A179" s="8">
        <v>7</v>
      </c>
      <c r="B179" s="101" t="s">
        <v>35</v>
      </c>
      <c r="C179" s="45" t="s">
        <v>185</v>
      </c>
      <c r="D179" s="15" t="s">
        <v>24</v>
      </c>
      <c r="E179" s="2">
        <v>1</v>
      </c>
      <c r="F179" s="2" t="s">
        <v>0</v>
      </c>
      <c r="G179" s="2">
        <v>2</v>
      </c>
      <c r="H179" s="1"/>
    </row>
    <row r="180" spans="1:8" ht="15.75" customHeight="1" x14ac:dyDescent="0.25">
      <c r="A180" s="84" t="s">
        <v>12</v>
      </c>
      <c r="B180" s="85"/>
      <c r="C180" s="85"/>
      <c r="D180" s="85"/>
      <c r="E180" s="85"/>
      <c r="F180" s="85"/>
      <c r="G180" s="85"/>
      <c r="H180" s="85"/>
    </row>
    <row r="181" spans="1:8" ht="60" x14ac:dyDescent="0.25">
      <c r="A181" s="13" t="s">
        <v>11</v>
      </c>
      <c r="B181" s="12" t="s">
        <v>10</v>
      </c>
      <c r="C181" s="12" t="s">
        <v>9</v>
      </c>
      <c r="D181" s="12" t="s">
        <v>8</v>
      </c>
      <c r="E181" s="12" t="s">
        <v>7</v>
      </c>
      <c r="F181" s="12" t="s">
        <v>6</v>
      </c>
      <c r="G181" s="12" t="s">
        <v>5</v>
      </c>
      <c r="H181" s="12" t="s">
        <v>28</v>
      </c>
    </row>
    <row r="182" spans="1:8" ht="15.75" customHeight="1" x14ac:dyDescent="0.25">
      <c r="A182" s="11">
        <v>1</v>
      </c>
      <c r="B182" s="101" t="s">
        <v>4</v>
      </c>
      <c r="C182" s="45" t="s">
        <v>234</v>
      </c>
      <c r="D182" s="2" t="s">
        <v>1</v>
      </c>
      <c r="E182" s="9">
        <v>1</v>
      </c>
      <c r="F182" s="9" t="s">
        <v>0</v>
      </c>
      <c r="G182" s="2">
        <f>E182</f>
        <v>1</v>
      </c>
      <c r="H182" s="1"/>
    </row>
    <row r="183" spans="1:8" ht="15.75" customHeight="1" x14ac:dyDescent="0.25">
      <c r="A183" s="8">
        <v>2</v>
      </c>
      <c r="B183" s="101" t="s">
        <v>3</v>
      </c>
      <c r="C183" s="45" t="s">
        <v>235</v>
      </c>
      <c r="D183" s="2" t="s">
        <v>1</v>
      </c>
      <c r="E183" s="2">
        <v>1</v>
      </c>
      <c r="F183" s="2" t="s">
        <v>0</v>
      </c>
      <c r="G183" s="2">
        <f>E183</f>
        <v>1</v>
      </c>
      <c r="H183" s="1"/>
    </row>
    <row r="184" spans="1:8" ht="15.75" customHeight="1" x14ac:dyDescent="0.25">
      <c r="A184" s="8">
        <v>3</v>
      </c>
      <c r="B184" s="101" t="s">
        <v>236</v>
      </c>
      <c r="C184" s="45" t="s">
        <v>237</v>
      </c>
      <c r="D184" s="2" t="s">
        <v>1</v>
      </c>
      <c r="E184" s="2">
        <v>1</v>
      </c>
      <c r="F184" s="2" t="s">
        <v>0</v>
      </c>
      <c r="G184" s="2">
        <f>E184</f>
        <v>1</v>
      </c>
      <c r="H184" s="1"/>
    </row>
    <row r="185" spans="1:8" s="47" customFormat="1" ht="15.75" customHeight="1" x14ac:dyDescent="0.25">
      <c r="A185" s="8">
        <v>4</v>
      </c>
      <c r="B185" s="101" t="s">
        <v>238</v>
      </c>
      <c r="C185" s="46" t="s">
        <v>239</v>
      </c>
      <c r="D185" s="2" t="s">
        <v>1</v>
      </c>
      <c r="E185" s="2">
        <v>1</v>
      </c>
      <c r="F185" s="2" t="s">
        <v>0</v>
      </c>
      <c r="G185" s="2">
        <v>1</v>
      </c>
      <c r="H185" s="1"/>
    </row>
    <row r="186" spans="1:8" ht="15.75" customHeight="1" x14ac:dyDescent="0.25">
      <c r="A186" s="8">
        <v>5</v>
      </c>
      <c r="B186" s="101" t="s">
        <v>55</v>
      </c>
      <c r="C186" s="45" t="s">
        <v>240</v>
      </c>
      <c r="D186" s="2" t="s">
        <v>1</v>
      </c>
      <c r="E186" s="2">
        <v>1</v>
      </c>
      <c r="F186" s="2" t="s">
        <v>56</v>
      </c>
      <c r="G186" s="2">
        <v>2</v>
      </c>
      <c r="H186" s="1"/>
    </row>
    <row r="187" spans="1:8" ht="21" thickBot="1" x14ac:dyDescent="0.3">
      <c r="A187" s="86" t="s">
        <v>30</v>
      </c>
      <c r="B187" s="87"/>
      <c r="C187" s="87"/>
      <c r="D187" s="87"/>
      <c r="E187" s="87"/>
      <c r="F187" s="87"/>
      <c r="G187" s="87"/>
      <c r="H187" s="87"/>
    </row>
    <row r="188" spans="1:8" ht="15" customHeight="1" x14ac:dyDescent="0.25">
      <c r="A188" s="72" t="s">
        <v>20</v>
      </c>
      <c r="B188" s="80"/>
      <c r="C188" s="80"/>
      <c r="D188" s="80"/>
      <c r="E188" s="80"/>
      <c r="F188" s="80"/>
      <c r="G188" s="80"/>
      <c r="H188" s="81"/>
    </row>
    <row r="189" spans="1:8" ht="15" customHeight="1" x14ac:dyDescent="0.25">
      <c r="A189" s="63" t="s">
        <v>79</v>
      </c>
      <c r="B189" s="73"/>
      <c r="C189" s="73"/>
      <c r="D189" s="73"/>
      <c r="E189" s="73"/>
      <c r="F189" s="73"/>
      <c r="G189" s="73"/>
      <c r="H189" s="74"/>
    </row>
    <row r="190" spans="1:8" ht="15" customHeight="1" x14ac:dyDescent="0.25">
      <c r="A190" s="63" t="s">
        <v>80</v>
      </c>
      <c r="B190" s="73"/>
      <c r="C190" s="73"/>
      <c r="D190" s="73"/>
      <c r="E190" s="73"/>
      <c r="F190" s="73"/>
      <c r="G190" s="73"/>
      <c r="H190" s="74"/>
    </row>
    <row r="191" spans="1:8" ht="15" customHeight="1" x14ac:dyDescent="0.25">
      <c r="A191" s="63" t="s">
        <v>19</v>
      </c>
      <c r="B191" s="73"/>
      <c r="C191" s="73"/>
      <c r="D191" s="73"/>
      <c r="E191" s="73"/>
      <c r="F191" s="73"/>
      <c r="G191" s="73"/>
      <c r="H191" s="74"/>
    </row>
    <row r="192" spans="1:8" ht="15" customHeight="1" x14ac:dyDescent="0.25">
      <c r="A192" s="63" t="s">
        <v>74</v>
      </c>
      <c r="B192" s="73"/>
      <c r="C192" s="73"/>
      <c r="D192" s="73"/>
      <c r="E192" s="73"/>
      <c r="F192" s="73"/>
      <c r="G192" s="73"/>
      <c r="H192" s="74"/>
    </row>
    <row r="193" spans="1:8" ht="15" customHeight="1" x14ac:dyDescent="0.25">
      <c r="A193" s="63" t="s">
        <v>61</v>
      </c>
      <c r="B193" s="73"/>
      <c r="C193" s="73"/>
      <c r="D193" s="73"/>
      <c r="E193" s="73"/>
      <c r="F193" s="73"/>
      <c r="G193" s="73"/>
      <c r="H193" s="74"/>
    </row>
    <row r="194" spans="1:8" ht="15" customHeight="1" x14ac:dyDescent="0.25">
      <c r="A194" s="63" t="s">
        <v>77</v>
      </c>
      <c r="B194" s="73"/>
      <c r="C194" s="73"/>
      <c r="D194" s="73"/>
      <c r="E194" s="73"/>
      <c r="F194" s="73"/>
      <c r="G194" s="73"/>
      <c r="H194" s="74"/>
    </row>
    <row r="195" spans="1:8" ht="15" customHeight="1" x14ac:dyDescent="0.25">
      <c r="A195" s="63" t="s">
        <v>62</v>
      </c>
      <c r="B195" s="73"/>
      <c r="C195" s="73"/>
      <c r="D195" s="73"/>
      <c r="E195" s="73"/>
      <c r="F195" s="73"/>
      <c r="G195" s="73"/>
      <c r="H195" s="74"/>
    </row>
    <row r="196" spans="1:8" ht="15.75" customHeight="1" thickBot="1" x14ac:dyDescent="0.3">
      <c r="A196" s="75" t="s">
        <v>63</v>
      </c>
      <c r="B196" s="82"/>
      <c r="C196" s="82"/>
      <c r="D196" s="82"/>
      <c r="E196" s="82"/>
      <c r="F196" s="82"/>
      <c r="G196" s="82"/>
      <c r="H196" s="83"/>
    </row>
    <row r="197" spans="1:8" ht="60" x14ac:dyDescent="0.25">
      <c r="A197" s="24" t="s">
        <v>11</v>
      </c>
      <c r="B197" s="14" t="s">
        <v>10</v>
      </c>
      <c r="C197" s="14" t="s">
        <v>9</v>
      </c>
      <c r="D197" s="15" t="s">
        <v>8</v>
      </c>
      <c r="E197" s="15" t="s">
        <v>7</v>
      </c>
      <c r="F197" s="15" t="s">
        <v>6</v>
      </c>
      <c r="G197" s="15" t="s">
        <v>5</v>
      </c>
      <c r="H197" s="15" t="s">
        <v>28</v>
      </c>
    </row>
    <row r="198" spans="1:8" x14ac:dyDescent="0.25">
      <c r="A198" s="8">
        <v>1</v>
      </c>
      <c r="B198" s="103" t="s">
        <v>14</v>
      </c>
      <c r="C198" s="45" t="s">
        <v>241</v>
      </c>
      <c r="D198" s="2" t="s">
        <v>13</v>
      </c>
      <c r="E198" s="2">
        <v>1</v>
      </c>
      <c r="F198" s="2" t="s">
        <v>0</v>
      </c>
      <c r="G198" s="2">
        <v>1</v>
      </c>
      <c r="H198" s="1"/>
    </row>
    <row r="199" spans="1:8" x14ac:dyDescent="0.25">
      <c r="A199" s="8">
        <v>2</v>
      </c>
      <c r="B199" s="103" t="s">
        <v>26</v>
      </c>
      <c r="C199" s="45" t="s">
        <v>98</v>
      </c>
      <c r="D199" s="2" t="s">
        <v>13</v>
      </c>
      <c r="E199" s="2">
        <v>10</v>
      </c>
      <c r="F199" s="2" t="s">
        <v>0</v>
      </c>
      <c r="G199" s="2">
        <v>10</v>
      </c>
      <c r="H199" s="1"/>
    </row>
    <row r="200" spans="1:8" ht="15.75" customHeight="1" x14ac:dyDescent="0.25">
      <c r="A200" s="8">
        <v>3</v>
      </c>
      <c r="B200" s="103" t="s">
        <v>25</v>
      </c>
      <c r="C200" s="45" t="s">
        <v>242</v>
      </c>
      <c r="D200" s="2" t="s">
        <v>13</v>
      </c>
      <c r="E200" s="2">
        <v>2</v>
      </c>
      <c r="F200" s="2" t="s">
        <v>0</v>
      </c>
      <c r="G200" s="2">
        <v>2</v>
      </c>
      <c r="H200" s="1"/>
    </row>
  </sheetData>
  <mergeCells count="54">
    <mergeCell ref="A195:H195"/>
    <mergeCell ref="A196:H196"/>
    <mergeCell ref="A189:H189"/>
    <mergeCell ref="A190:H190"/>
    <mergeCell ref="A191:H191"/>
    <mergeCell ref="A192:H192"/>
    <mergeCell ref="A193:H193"/>
    <mergeCell ref="A194:H194"/>
    <mergeCell ref="A170:H170"/>
    <mergeCell ref="A171:H171"/>
    <mergeCell ref="A180:H180"/>
    <mergeCell ref="A187:H187"/>
    <mergeCell ref="A188:H188"/>
    <mergeCell ref="A169:H169"/>
    <mergeCell ref="A153:H153"/>
    <mergeCell ref="A154:H154"/>
    <mergeCell ref="A155:H155"/>
    <mergeCell ref="A156:H156"/>
    <mergeCell ref="A162:H162"/>
    <mergeCell ref="A163:H163"/>
    <mergeCell ref="A164:H164"/>
    <mergeCell ref="A165:H165"/>
    <mergeCell ref="A166:H166"/>
    <mergeCell ref="A167:H167"/>
    <mergeCell ref="A168:H168"/>
    <mergeCell ref="A152:H152"/>
    <mergeCell ref="A18:H18"/>
    <mergeCell ref="A19:H19"/>
    <mergeCell ref="A20:H20"/>
    <mergeCell ref="A21:H21"/>
    <mergeCell ref="A22:H22"/>
    <mergeCell ref="A147:H147"/>
    <mergeCell ref="A148:H148"/>
    <mergeCell ref="A149:H149"/>
    <mergeCell ref="A150:H150"/>
    <mergeCell ref="A151:H151"/>
    <mergeCell ref="A17:H17"/>
    <mergeCell ref="A7:H7"/>
    <mergeCell ref="A8:H8"/>
    <mergeCell ref="A9:H9"/>
    <mergeCell ref="A10:H10"/>
    <mergeCell ref="A11:B11"/>
    <mergeCell ref="C11:H11"/>
    <mergeCell ref="A12:H12"/>
    <mergeCell ref="A13:H13"/>
    <mergeCell ref="A14:H14"/>
    <mergeCell ref="A15:H15"/>
    <mergeCell ref="A16:H16"/>
    <mergeCell ref="A6:H6"/>
    <mergeCell ref="A1:H1"/>
    <mergeCell ref="A2:H2"/>
    <mergeCell ref="A3:H3"/>
    <mergeCell ref="A4:H4"/>
    <mergeCell ref="A5:H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zoomScale="89" zoomScaleNormal="89" workbookViewId="0">
      <selection activeCell="A9" sqref="A9:H9"/>
    </sheetView>
  </sheetViews>
  <sheetFormatPr defaultColWidth="14.42578125" defaultRowHeight="15" customHeight="1" x14ac:dyDescent="0.25"/>
  <cols>
    <col min="1" max="1" width="5.140625" style="34" customWidth="1"/>
    <col min="2" max="2" width="52" style="34" customWidth="1"/>
    <col min="3" max="3" width="27.42578125" style="34" customWidth="1"/>
    <col min="4" max="4" width="22" style="34" customWidth="1"/>
    <col min="5" max="5" width="15.5703125" style="34" customWidth="1"/>
    <col min="6" max="6" width="19.7109375" style="34" bestFit="1" customWidth="1"/>
    <col min="7" max="7" width="14.42578125" style="34" customWidth="1"/>
    <col min="8" max="8" width="25" style="34" bestFit="1" customWidth="1"/>
    <col min="9" max="11" width="8.7109375" style="34" customWidth="1"/>
    <col min="12" max="16384" width="14.42578125" style="34"/>
  </cols>
  <sheetData>
    <row r="1" spans="1:8" x14ac:dyDescent="0.25">
      <c r="A1" s="52"/>
      <c r="B1" s="53"/>
      <c r="C1" s="53"/>
      <c r="D1" s="53"/>
      <c r="E1" s="53"/>
      <c r="F1" s="53"/>
      <c r="G1" s="53"/>
      <c r="H1" s="53"/>
    </row>
    <row r="2" spans="1:8" ht="72" customHeight="1" thickBot="1" x14ac:dyDescent="0.3">
      <c r="A2" s="54" t="s">
        <v>72</v>
      </c>
      <c r="B2" s="55"/>
      <c r="C2" s="55"/>
      <c r="D2" s="55"/>
      <c r="E2" s="55"/>
      <c r="F2" s="55"/>
      <c r="G2" s="55"/>
      <c r="H2" s="56"/>
    </row>
    <row r="3" spans="1:8" ht="15" customHeight="1" x14ac:dyDescent="0.25">
      <c r="A3" s="57" t="s">
        <v>29</v>
      </c>
      <c r="B3" s="58"/>
      <c r="C3" s="58"/>
      <c r="D3" s="58"/>
      <c r="E3" s="58"/>
      <c r="F3" s="58"/>
      <c r="G3" s="58"/>
      <c r="H3" s="59"/>
    </row>
    <row r="4" spans="1:8" ht="15" customHeight="1" x14ac:dyDescent="0.25">
      <c r="A4" s="60" t="s">
        <v>86</v>
      </c>
      <c r="B4" s="61"/>
      <c r="C4" s="61"/>
      <c r="D4" s="61"/>
      <c r="E4" s="61"/>
      <c r="F4" s="61"/>
      <c r="G4" s="61"/>
      <c r="H4" s="62"/>
    </row>
    <row r="5" spans="1:8" ht="15" customHeight="1" x14ac:dyDescent="0.25">
      <c r="A5" s="49" t="s">
        <v>87</v>
      </c>
      <c r="B5" s="61"/>
      <c r="C5" s="61"/>
      <c r="D5" s="61"/>
      <c r="E5" s="61"/>
      <c r="F5" s="61"/>
      <c r="G5" s="61"/>
      <c r="H5" s="62"/>
    </row>
    <row r="6" spans="1:8" ht="15" customHeight="1" x14ac:dyDescent="0.25">
      <c r="A6" s="49" t="s">
        <v>88</v>
      </c>
      <c r="B6" s="50"/>
      <c r="C6" s="50"/>
      <c r="D6" s="50"/>
      <c r="E6" s="50"/>
      <c r="F6" s="50"/>
      <c r="G6" s="50"/>
      <c r="H6" s="51"/>
    </row>
    <row r="7" spans="1:8" ht="15.75" customHeight="1" x14ac:dyDescent="0.25">
      <c r="A7" s="49" t="s">
        <v>89</v>
      </c>
      <c r="B7" s="50"/>
      <c r="C7" s="50"/>
      <c r="D7" s="50"/>
      <c r="E7" s="50"/>
      <c r="F7" s="50"/>
      <c r="G7" s="50"/>
      <c r="H7" s="51"/>
    </row>
    <row r="8" spans="1:8" ht="15.75" customHeight="1" x14ac:dyDescent="0.25">
      <c r="A8" s="49" t="s">
        <v>90</v>
      </c>
      <c r="B8" s="50"/>
      <c r="C8" s="50"/>
      <c r="D8" s="50"/>
      <c r="E8" s="50"/>
      <c r="F8" s="50"/>
      <c r="G8" s="50"/>
      <c r="H8" s="51"/>
    </row>
    <row r="9" spans="1:8" ht="15.75" customHeight="1" x14ac:dyDescent="0.25">
      <c r="A9" s="49" t="s">
        <v>91</v>
      </c>
      <c r="B9" s="50"/>
      <c r="C9" s="50"/>
      <c r="D9" s="50"/>
      <c r="E9" s="50"/>
      <c r="F9" s="50"/>
      <c r="G9" s="50"/>
      <c r="H9" s="51"/>
    </row>
    <row r="10" spans="1:8" ht="15.75" customHeight="1" x14ac:dyDescent="0.25">
      <c r="A10" s="64" t="s">
        <v>92</v>
      </c>
      <c r="B10" s="65"/>
      <c r="C10" s="65"/>
      <c r="D10" s="65"/>
      <c r="E10" s="65"/>
      <c r="F10" s="65"/>
      <c r="G10" s="65"/>
      <c r="H10" s="66"/>
    </row>
    <row r="11" spans="1:8" ht="15.75" customHeight="1" x14ac:dyDescent="0.25">
      <c r="A11" s="67" t="s">
        <v>93</v>
      </c>
      <c r="B11" s="67"/>
      <c r="C11" s="68"/>
      <c r="D11" s="68"/>
      <c r="E11" s="68"/>
      <c r="F11" s="68"/>
      <c r="G11" s="68"/>
      <c r="H11" s="68"/>
    </row>
    <row r="12" spans="1:8" ht="15.75" customHeight="1" x14ac:dyDescent="0.25">
      <c r="A12" s="67" t="s">
        <v>94</v>
      </c>
      <c r="B12" s="67"/>
      <c r="C12" s="67"/>
      <c r="D12" s="67"/>
      <c r="E12" s="67"/>
      <c r="F12" s="67"/>
      <c r="G12" s="67"/>
      <c r="H12" s="67"/>
    </row>
    <row r="13" spans="1:8" ht="22.5" customHeight="1" x14ac:dyDescent="0.3">
      <c r="A13" s="88" t="s">
        <v>262</v>
      </c>
      <c r="B13" s="89"/>
      <c r="C13" s="89"/>
      <c r="D13" s="89"/>
      <c r="E13" s="89"/>
      <c r="F13" s="89"/>
      <c r="G13" s="89"/>
      <c r="H13" s="89"/>
    </row>
    <row r="14" spans="1:8" ht="22.5" customHeight="1" thickBot="1" x14ac:dyDescent="0.3">
      <c r="A14" s="90" t="s">
        <v>37</v>
      </c>
      <c r="B14" s="55"/>
      <c r="C14" s="55"/>
      <c r="D14" s="55"/>
      <c r="E14" s="55"/>
      <c r="F14" s="55"/>
      <c r="G14" s="55"/>
      <c r="H14" s="55"/>
    </row>
    <row r="15" spans="1:8" ht="15.75" customHeight="1" x14ac:dyDescent="0.25">
      <c r="A15" s="72" t="s">
        <v>20</v>
      </c>
      <c r="B15" s="58"/>
      <c r="C15" s="58"/>
      <c r="D15" s="58"/>
      <c r="E15" s="58"/>
      <c r="F15" s="58"/>
      <c r="G15" s="58"/>
      <c r="H15" s="59"/>
    </row>
    <row r="16" spans="1:8" ht="15" customHeight="1" x14ac:dyDescent="0.25">
      <c r="A16" s="63" t="s">
        <v>58</v>
      </c>
      <c r="B16" s="61"/>
      <c r="C16" s="61"/>
      <c r="D16" s="61"/>
      <c r="E16" s="61"/>
      <c r="F16" s="61"/>
      <c r="G16" s="61"/>
      <c r="H16" s="62"/>
    </row>
    <row r="17" spans="1:8" ht="15" customHeight="1" x14ac:dyDescent="0.25">
      <c r="A17" s="63" t="s">
        <v>59</v>
      </c>
      <c r="B17" s="61"/>
      <c r="C17" s="61"/>
      <c r="D17" s="61"/>
      <c r="E17" s="61"/>
      <c r="F17" s="61"/>
      <c r="G17" s="61"/>
      <c r="H17" s="62"/>
    </row>
    <row r="18" spans="1:8" ht="15" customHeight="1" x14ac:dyDescent="0.25">
      <c r="A18" s="63" t="s">
        <v>19</v>
      </c>
      <c r="B18" s="61"/>
      <c r="C18" s="61"/>
      <c r="D18" s="61"/>
      <c r="E18" s="61"/>
      <c r="F18" s="61"/>
      <c r="G18" s="61"/>
      <c r="H18" s="62"/>
    </row>
    <row r="19" spans="1:8" ht="15" customHeight="1" x14ac:dyDescent="0.25">
      <c r="A19" s="63" t="s">
        <v>60</v>
      </c>
      <c r="B19" s="61"/>
      <c r="C19" s="61"/>
      <c r="D19" s="61"/>
      <c r="E19" s="61"/>
      <c r="F19" s="61"/>
      <c r="G19" s="61"/>
      <c r="H19" s="62"/>
    </row>
    <row r="20" spans="1:8" ht="15" customHeight="1" x14ac:dyDescent="0.25">
      <c r="A20" s="63" t="s">
        <v>61</v>
      </c>
      <c r="B20" s="61"/>
      <c r="C20" s="61"/>
      <c r="D20" s="61"/>
      <c r="E20" s="61"/>
      <c r="F20" s="61"/>
      <c r="G20" s="61"/>
      <c r="H20" s="62"/>
    </row>
    <row r="21" spans="1:8" ht="15" customHeight="1" x14ac:dyDescent="0.25">
      <c r="A21" s="63" t="s">
        <v>95</v>
      </c>
      <c r="B21" s="61"/>
      <c r="C21" s="61"/>
      <c r="D21" s="61"/>
      <c r="E21" s="61"/>
      <c r="F21" s="61"/>
      <c r="G21" s="61"/>
      <c r="H21" s="62"/>
    </row>
    <row r="22" spans="1:8" ht="15" customHeight="1" x14ac:dyDescent="0.25">
      <c r="A22" s="63" t="s">
        <v>62</v>
      </c>
      <c r="B22" s="61"/>
      <c r="C22" s="61"/>
      <c r="D22" s="61"/>
      <c r="E22" s="61"/>
      <c r="F22" s="61"/>
      <c r="G22" s="61"/>
      <c r="H22" s="62"/>
    </row>
    <row r="23" spans="1:8" ht="15.75" customHeight="1" thickBot="1" x14ac:dyDescent="0.3">
      <c r="A23" s="75" t="s">
        <v>63</v>
      </c>
      <c r="B23" s="76"/>
      <c r="C23" s="76"/>
      <c r="D23" s="76"/>
      <c r="E23" s="76"/>
      <c r="F23" s="76"/>
      <c r="G23" s="76"/>
      <c r="H23" s="77"/>
    </row>
    <row r="24" spans="1:8" ht="60" x14ac:dyDescent="0.25">
      <c r="A24" s="12" t="s">
        <v>11</v>
      </c>
      <c r="B24" s="12" t="s">
        <v>10</v>
      </c>
      <c r="C24" s="14" t="s">
        <v>9</v>
      </c>
      <c r="D24" s="12" t="s">
        <v>8</v>
      </c>
      <c r="E24" s="12" t="s">
        <v>7</v>
      </c>
      <c r="F24" s="12" t="s">
        <v>6</v>
      </c>
      <c r="G24" s="12" t="s">
        <v>5</v>
      </c>
      <c r="H24" s="12" t="s">
        <v>28</v>
      </c>
    </row>
    <row r="25" spans="1:8" ht="17.25" customHeight="1" x14ac:dyDescent="0.25">
      <c r="A25" s="15">
        <v>1</v>
      </c>
      <c r="B25" s="104" t="s">
        <v>33</v>
      </c>
      <c r="C25" s="46" t="s">
        <v>241</v>
      </c>
      <c r="D25" s="15" t="s">
        <v>13</v>
      </c>
      <c r="E25" s="15">
        <v>1</v>
      </c>
      <c r="F25" s="15" t="s">
        <v>21</v>
      </c>
      <c r="G25" s="12">
        <v>6</v>
      </c>
      <c r="H25" s="1"/>
    </row>
    <row r="26" spans="1:8" ht="17.25" customHeight="1" x14ac:dyDescent="0.25">
      <c r="A26" s="15">
        <v>2</v>
      </c>
      <c r="B26" s="104" t="s">
        <v>26</v>
      </c>
      <c r="C26" s="104" t="s">
        <v>98</v>
      </c>
      <c r="D26" s="15" t="s">
        <v>13</v>
      </c>
      <c r="E26" s="15">
        <v>1</v>
      </c>
      <c r="F26" s="15" t="s">
        <v>21</v>
      </c>
      <c r="G26" s="12">
        <v>6</v>
      </c>
      <c r="H26" s="1"/>
    </row>
    <row r="27" spans="1:8" ht="17.25" customHeight="1" x14ac:dyDescent="0.25">
      <c r="A27" s="15">
        <v>3</v>
      </c>
      <c r="B27" s="102" t="s">
        <v>18</v>
      </c>
      <c r="C27" s="46" t="s">
        <v>243</v>
      </c>
      <c r="D27" s="2" t="s">
        <v>17</v>
      </c>
      <c r="E27" s="15">
        <v>1</v>
      </c>
      <c r="F27" s="15" t="s">
        <v>21</v>
      </c>
      <c r="G27" s="12">
        <v>6</v>
      </c>
      <c r="H27" s="1"/>
    </row>
    <row r="28" spans="1:8" ht="17.25" customHeight="1" x14ac:dyDescent="0.25">
      <c r="A28" s="15">
        <v>4</v>
      </c>
      <c r="B28" s="102" t="s">
        <v>23</v>
      </c>
      <c r="C28" s="101" t="s">
        <v>49</v>
      </c>
      <c r="D28" s="36" t="s">
        <v>22</v>
      </c>
      <c r="E28" s="14">
        <v>1</v>
      </c>
      <c r="F28" s="15" t="s">
        <v>21</v>
      </c>
      <c r="G28" s="12">
        <v>6</v>
      </c>
      <c r="H28" s="16"/>
    </row>
    <row r="29" spans="1:8" ht="17.25" customHeight="1" x14ac:dyDescent="0.25">
      <c r="A29" s="15">
        <v>5</v>
      </c>
      <c r="B29" s="104" t="s">
        <v>47</v>
      </c>
      <c r="C29" s="46" t="s">
        <v>244</v>
      </c>
      <c r="D29" s="2" t="s">
        <v>17</v>
      </c>
      <c r="E29" s="12">
        <v>1</v>
      </c>
      <c r="F29" s="15" t="s">
        <v>21</v>
      </c>
      <c r="G29" s="12">
        <v>6</v>
      </c>
      <c r="H29" s="1"/>
    </row>
    <row r="30" spans="1:8" ht="17.25" customHeight="1" x14ac:dyDescent="0.25">
      <c r="A30" s="15">
        <v>6</v>
      </c>
      <c r="B30" s="104" t="s">
        <v>48</v>
      </c>
      <c r="C30" s="104" t="s">
        <v>49</v>
      </c>
      <c r="D30" s="2" t="s">
        <v>24</v>
      </c>
      <c r="E30" s="12">
        <v>1</v>
      </c>
      <c r="F30" s="15" t="s">
        <v>21</v>
      </c>
      <c r="G30" s="12">
        <v>6</v>
      </c>
      <c r="H30" s="1"/>
    </row>
    <row r="31" spans="1:8" ht="17.25" customHeight="1" x14ac:dyDescent="0.25">
      <c r="A31" s="15">
        <v>7</v>
      </c>
      <c r="B31" s="104" t="s">
        <v>50</v>
      </c>
      <c r="C31" s="104" t="s">
        <v>245</v>
      </c>
      <c r="D31" s="2" t="s">
        <v>17</v>
      </c>
      <c r="E31" s="12">
        <v>1</v>
      </c>
      <c r="F31" s="15" t="s">
        <v>21</v>
      </c>
      <c r="G31" s="12">
        <v>6</v>
      </c>
      <c r="H31" s="1"/>
    </row>
    <row r="32" spans="1:8" ht="17.25" customHeight="1" x14ac:dyDescent="0.25">
      <c r="A32" s="15">
        <v>8</v>
      </c>
      <c r="B32" s="104" t="s">
        <v>246</v>
      </c>
      <c r="C32" s="104" t="s">
        <v>247</v>
      </c>
      <c r="D32" s="2" t="s">
        <v>15</v>
      </c>
      <c r="E32" s="12">
        <v>1</v>
      </c>
      <c r="F32" s="15" t="s">
        <v>68</v>
      </c>
      <c r="G32" s="12">
        <v>6</v>
      </c>
      <c r="H32" s="1"/>
    </row>
    <row r="33" spans="1:8" ht="17.25" customHeight="1" x14ac:dyDescent="0.25">
      <c r="A33" s="15">
        <v>9</v>
      </c>
      <c r="B33" s="104" t="s">
        <v>248</v>
      </c>
      <c r="C33" s="104" t="s">
        <v>249</v>
      </c>
      <c r="D33" s="2" t="s">
        <v>15</v>
      </c>
      <c r="E33" s="12">
        <v>1</v>
      </c>
      <c r="F33" s="15" t="s">
        <v>21</v>
      </c>
      <c r="G33" s="12">
        <v>6</v>
      </c>
      <c r="H33" s="1"/>
    </row>
    <row r="34" spans="1:8" ht="17.25" customHeight="1" x14ac:dyDescent="0.25">
      <c r="A34" s="15">
        <v>10</v>
      </c>
      <c r="B34" s="104" t="s">
        <v>250</v>
      </c>
      <c r="C34" s="104" t="s">
        <v>251</v>
      </c>
      <c r="D34" s="2" t="s">
        <v>15</v>
      </c>
      <c r="E34" s="12">
        <v>1</v>
      </c>
      <c r="F34" s="15" t="s">
        <v>21</v>
      </c>
      <c r="G34" s="12">
        <v>6</v>
      </c>
      <c r="H34" s="1"/>
    </row>
    <row r="35" spans="1:8" ht="17.25" customHeight="1" x14ac:dyDescent="0.25">
      <c r="A35" s="15">
        <v>11</v>
      </c>
      <c r="B35" s="104" t="s">
        <v>252</v>
      </c>
      <c r="C35" s="104" t="s">
        <v>253</v>
      </c>
      <c r="D35" s="2" t="s">
        <v>15</v>
      </c>
      <c r="E35" s="12">
        <v>1</v>
      </c>
      <c r="F35" s="15" t="s">
        <v>21</v>
      </c>
      <c r="G35" s="12">
        <v>6</v>
      </c>
      <c r="H35" s="1"/>
    </row>
    <row r="36" spans="1:8" ht="17.25" customHeight="1" x14ac:dyDescent="0.25">
      <c r="A36" s="15">
        <v>12</v>
      </c>
      <c r="B36" s="104" t="s">
        <v>254</v>
      </c>
      <c r="C36" s="46" t="s">
        <v>255</v>
      </c>
      <c r="D36" s="2" t="s">
        <v>15</v>
      </c>
      <c r="E36" s="12">
        <v>1</v>
      </c>
      <c r="F36" s="15" t="s">
        <v>21</v>
      </c>
      <c r="G36" s="12">
        <v>6</v>
      </c>
      <c r="H36" s="1"/>
    </row>
    <row r="37" spans="1:8" ht="17.25" customHeight="1" x14ac:dyDescent="0.25">
      <c r="A37" s="15">
        <v>13</v>
      </c>
      <c r="B37" s="104" t="s">
        <v>256</v>
      </c>
      <c r="C37" s="104" t="s">
        <v>257</v>
      </c>
      <c r="D37" s="2" t="s">
        <v>15</v>
      </c>
      <c r="E37" s="12">
        <v>1</v>
      </c>
      <c r="F37" s="15" t="s">
        <v>21</v>
      </c>
      <c r="G37" s="12">
        <v>6</v>
      </c>
      <c r="H37" s="1"/>
    </row>
    <row r="38" spans="1:8" ht="17.25" customHeight="1" x14ac:dyDescent="0.25">
      <c r="A38" s="15">
        <v>14</v>
      </c>
      <c r="B38" s="104" t="s">
        <v>258</v>
      </c>
      <c r="C38" s="104" t="s">
        <v>259</v>
      </c>
      <c r="D38" s="2" t="s">
        <v>15</v>
      </c>
      <c r="E38" s="12">
        <v>1</v>
      </c>
      <c r="F38" s="15" t="s">
        <v>21</v>
      </c>
      <c r="G38" s="12">
        <v>6</v>
      </c>
      <c r="H38" s="1"/>
    </row>
    <row r="39" spans="1:8" ht="17.25" customHeight="1" x14ac:dyDescent="0.25">
      <c r="A39" s="15">
        <v>15</v>
      </c>
      <c r="B39" s="104" t="s">
        <v>260</v>
      </c>
      <c r="C39" s="104" t="s">
        <v>261</v>
      </c>
      <c r="D39" s="2" t="s">
        <v>15</v>
      </c>
      <c r="E39" s="12">
        <v>1</v>
      </c>
      <c r="F39" s="15" t="s">
        <v>21</v>
      </c>
      <c r="G39" s="12">
        <v>6</v>
      </c>
      <c r="H39" s="1"/>
    </row>
    <row r="40" spans="1:8" ht="15.75" customHeight="1" x14ac:dyDescent="0.25">
      <c r="A40" s="90" t="s">
        <v>12</v>
      </c>
      <c r="B40" s="55"/>
      <c r="C40" s="55"/>
      <c r="D40" s="55"/>
      <c r="E40" s="55"/>
      <c r="F40" s="55"/>
      <c r="G40" s="55"/>
      <c r="H40" s="55"/>
    </row>
    <row r="41" spans="1:8" ht="60" x14ac:dyDescent="0.25">
      <c r="A41" s="13" t="s">
        <v>11</v>
      </c>
      <c r="B41" s="12" t="s">
        <v>10</v>
      </c>
      <c r="C41" s="12" t="s">
        <v>9</v>
      </c>
      <c r="D41" s="12" t="s">
        <v>8</v>
      </c>
      <c r="E41" s="12" t="s">
        <v>7</v>
      </c>
      <c r="F41" s="12" t="s">
        <v>6</v>
      </c>
      <c r="G41" s="12" t="s">
        <v>5</v>
      </c>
      <c r="H41" s="12" t="s">
        <v>28</v>
      </c>
    </row>
    <row r="42" spans="1:8" ht="15.75" customHeight="1" x14ac:dyDescent="0.25">
      <c r="A42" s="11">
        <v>1</v>
      </c>
      <c r="B42" s="101" t="s">
        <v>4</v>
      </c>
      <c r="C42" s="101" t="s">
        <v>234</v>
      </c>
      <c r="D42" s="2" t="s">
        <v>1</v>
      </c>
      <c r="E42" s="9">
        <v>1</v>
      </c>
      <c r="F42" s="9" t="s">
        <v>0</v>
      </c>
      <c r="G42" s="2">
        <f>E42</f>
        <v>1</v>
      </c>
      <c r="H42" s="1"/>
    </row>
    <row r="43" spans="1:8" ht="15.75" customHeight="1" x14ac:dyDescent="0.25">
      <c r="A43" s="8">
        <v>2</v>
      </c>
      <c r="B43" s="101" t="s">
        <v>3</v>
      </c>
      <c r="C43" s="101" t="s">
        <v>235</v>
      </c>
      <c r="D43" s="2" t="s">
        <v>1</v>
      </c>
      <c r="E43" s="2">
        <v>1</v>
      </c>
      <c r="F43" s="2" t="s">
        <v>0</v>
      </c>
      <c r="G43" s="2">
        <f>E43</f>
        <v>1</v>
      </c>
      <c r="H43" s="1"/>
    </row>
    <row r="44" spans="1:8" ht="15.75" customHeight="1" x14ac:dyDescent="0.25">
      <c r="A44" s="8">
        <v>3</v>
      </c>
      <c r="B44" s="101" t="s">
        <v>236</v>
      </c>
      <c r="C44" s="101" t="s">
        <v>237</v>
      </c>
      <c r="D44" s="2" t="s">
        <v>1</v>
      </c>
      <c r="E44" s="2">
        <v>1</v>
      </c>
      <c r="F44" s="2" t="s">
        <v>0</v>
      </c>
      <c r="G44" s="2">
        <f>E44</f>
        <v>1</v>
      </c>
      <c r="H44" s="1"/>
    </row>
    <row r="45" spans="1:8" ht="15.75" customHeight="1" x14ac:dyDescent="0.25">
      <c r="A45" s="8">
        <v>4</v>
      </c>
      <c r="B45" s="101" t="s">
        <v>55</v>
      </c>
      <c r="C45" s="101" t="s">
        <v>240</v>
      </c>
      <c r="D45" s="2" t="s">
        <v>1</v>
      </c>
      <c r="E45" s="9">
        <v>1</v>
      </c>
      <c r="F45" s="2" t="s">
        <v>56</v>
      </c>
      <c r="G45" s="2">
        <v>2</v>
      </c>
      <c r="H45" s="1"/>
    </row>
    <row r="46" spans="1:8" ht="20.25" x14ac:dyDescent="0.25">
      <c r="A46" s="91" t="s">
        <v>263</v>
      </c>
      <c r="B46" s="92"/>
      <c r="C46" s="92"/>
      <c r="D46" s="92"/>
      <c r="E46" s="92"/>
      <c r="F46" s="92"/>
      <c r="G46" s="92"/>
      <c r="H46" s="93"/>
    </row>
    <row r="47" spans="1:8" ht="20.25" x14ac:dyDescent="0.25">
      <c r="A47" s="90" t="s">
        <v>38</v>
      </c>
      <c r="B47" s="55"/>
      <c r="C47" s="55"/>
      <c r="D47" s="55"/>
      <c r="E47" s="55"/>
      <c r="F47" s="55"/>
      <c r="G47" s="55"/>
      <c r="H47" s="55"/>
    </row>
    <row r="48" spans="1:8" x14ac:dyDescent="0.25">
      <c r="A48" s="72" t="s">
        <v>20</v>
      </c>
      <c r="B48" s="58"/>
      <c r="C48" s="58"/>
      <c r="D48" s="58"/>
      <c r="E48" s="58"/>
      <c r="F48" s="58"/>
      <c r="G48" s="58"/>
      <c r="H48" s="59"/>
    </row>
    <row r="49" spans="1:8" x14ac:dyDescent="0.25">
      <c r="A49" s="63" t="s">
        <v>64</v>
      </c>
      <c r="B49" s="61"/>
      <c r="C49" s="61"/>
      <c r="D49" s="61"/>
      <c r="E49" s="61"/>
      <c r="F49" s="61"/>
      <c r="G49" s="61"/>
      <c r="H49" s="62"/>
    </row>
    <row r="50" spans="1:8" x14ac:dyDescent="0.25">
      <c r="A50" s="63" t="s">
        <v>65</v>
      </c>
      <c r="B50" s="61"/>
      <c r="C50" s="61"/>
      <c r="D50" s="61"/>
      <c r="E50" s="61"/>
      <c r="F50" s="61"/>
      <c r="G50" s="61"/>
      <c r="H50" s="62"/>
    </row>
    <row r="51" spans="1:8" x14ac:dyDescent="0.25">
      <c r="A51" s="63" t="s">
        <v>19</v>
      </c>
      <c r="B51" s="61"/>
      <c r="C51" s="61"/>
      <c r="D51" s="61"/>
      <c r="E51" s="61"/>
      <c r="F51" s="61"/>
      <c r="G51" s="61"/>
      <c r="H51" s="62"/>
    </row>
    <row r="52" spans="1:8" x14ac:dyDescent="0.25">
      <c r="A52" s="63" t="s">
        <v>60</v>
      </c>
      <c r="B52" s="61"/>
      <c r="C52" s="61"/>
      <c r="D52" s="61"/>
      <c r="E52" s="61"/>
      <c r="F52" s="61"/>
      <c r="G52" s="61"/>
      <c r="H52" s="62"/>
    </row>
    <row r="53" spans="1:8" ht="15" customHeight="1" x14ac:dyDescent="0.25">
      <c r="A53" s="63" t="s">
        <v>61</v>
      </c>
      <c r="B53" s="61"/>
      <c r="C53" s="61"/>
      <c r="D53" s="61"/>
      <c r="E53" s="61"/>
      <c r="F53" s="61"/>
      <c r="G53" s="61"/>
      <c r="H53" s="62"/>
    </row>
    <row r="54" spans="1:8" x14ac:dyDescent="0.25">
      <c r="A54" s="63" t="s">
        <v>66</v>
      </c>
      <c r="B54" s="61"/>
      <c r="C54" s="61"/>
      <c r="D54" s="61"/>
      <c r="E54" s="61"/>
      <c r="F54" s="61"/>
      <c r="G54" s="61"/>
      <c r="H54" s="62"/>
    </row>
    <row r="55" spans="1:8" x14ac:dyDescent="0.25">
      <c r="A55" s="63" t="s">
        <v>62</v>
      </c>
      <c r="B55" s="61"/>
      <c r="C55" s="61"/>
      <c r="D55" s="61"/>
      <c r="E55" s="61"/>
      <c r="F55" s="61"/>
      <c r="G55" s="61"/>
      <c r="H55" s="62"/>
    </row>
    <row r="56" spans="1:8" ht="15.75" thickBot="1" x14ac:dyDescent="0.3">
      <c r="A56" s="75" t="s">
        <v>63</v>
      </c>
      <c r="B56" s="76"/>
      <c r="C56" s="76"/>
      <c r="D56" s="76"/>
      <c r="E56" s="76"/>
      <c r="F56" s="76"/>
      <c r="G56" s="76"/>
      <c r="H56" s="77"/>
    </row>
    <row r="57" spans="1:8" ht="60" x14ac:dyDescent="0.25">
      <c r="A57" s="24" t="s">
        <v>11</v>
      </c>
      <c r="B57" s="14" t="s">
        <v>10</v>
      </c>
      <c r="C57" s="14" t="s">
        <v>9</v>
      </c>
      <c r="D57" s="15" t="s">
        <v>8</v>
      </c>
      <c r="E57" s="15" t="s">
        <v>7</v>
      </c>
      <c r="F57" s="15" t="s">
        <v>6</v>
      </c>
      <c r="G57" s="15" t="s">
        <v>5</v>
      </c>
      <c r="H57" s="15" t="s">
        <v>28</v>
      </c>
    </row>
    <row r="58" spans="1:8" x14ac:dyDescent="0.25">
      <c r="A58" s="24">
        <v>1</v>
      </c>
      <c r="B58" s="3" t="str">
        <f t="shared" ref="B58:D72" si="0">B25</f>
        <v>Стол</v>
      </c>
      <c r="C58" s="1" t="str">
        <f t="shared" si="0"/>
        <v xml:space="preserve">Прямоугольный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Бавария")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1 200 *  500 *  760. Группа роста - 6. Материал столешницы и царги - Ламинированная ДСП Е1. Каркас - Металлическая прямоугольная труба. Вес: 16.4 кг.  </v>
      </c>
      <c r="D58" s="15" t="str">
        <f t="shared" si="0"/>
        <v>Мебель</v>
      </c>
      <c r="E58" s="15">
        <v>1</v>
      </c>
      <c r="F58" s="15" t="s">
        <v>21</v>
      </c>
      <c r="G58" s="12">
        <v>6</v>
      </c>
      <c r="H58" s="15"/>
    </row>
    <row r="59" spans="1:8" x14ac:dyDescent="0.25">
      <c r="A59" s="24">
        <v>2</v>
      </c>
      <c r="B59" s="3" t="str">
        <f t="shared" si="0"/>
        <v>Стул</v>
      </c>
      <c r="C59" s="1" t="str">
        <f t="shared" si="0"/>
        <v>Тип: нерегулируемый; материал: карсак,ножки: сталь, покрытая краской, сидение, спинка: гнуто-клееная фанера, 5 мм пенополиуретан, кожвинил. Вес: 5 кг; ростовая группа: 6. Размер (ШхВхГ): 49х82х53 см.  Цвет: светло-серый. Максимальная нагрузка: 100 кг</v>
      </c>
      <c r="D59" s="15" t="str">
        <f t="shared" si="0"/>
        <v>Мебель</v>
      </c>
      <c r="E59" s="15">
        <v>1</v>
      </c>
      <c r="F59" s="15" t="s">
        <v>21</v>
      </c>
      <c r="G59" s="12">
        <v>6</v>
      </c>
      <c r="H59" s="15"/>
    </row>
    <row r="60" spans="1:8" x14ac:dyDescent="0.25">
      <c r="A60" s="24">
        <v>3</v>
      </c>
      <c r="B60" s="3" t="str">
        <f t="shared" si="0"/>
        <v>Ноутбук</v>
      </c>
      <c r="C60" s="1" t="str">
        <f t="shared" si="0"/>
        <v>Модель: Dell Vostro. Диагональ экрана в дюймах 14 ". Разрешение экрана 1920х1080. Светодиодная подсветка экрана 
есть. Поверхность экрана матовая. Процессор Intel Core i5 1135G7. 
Количество ядер процессора четырехъядерный. Процессор, частота 
2.4 ГГц (4.2 ГГц, в режиме Turbo). Оперативная память 8192 Мб, DDR4, 2666 МГц. Тип графического процессора  интегрированный. 
Графический процессор Intel Iris Xe graphics. Объем HDD 1000 Гб, 5400 об/мин. Тип ODD отсутствует. Кард-ридер есть, поддержка SD/SDHC/SDXC. Поддержка технологии Wi-Fi ДА, 802.11 a/b/g/n/ac. Поддержка технологии Bluetooth ДА. Кабельная сеть(RJ-45) 10/100/1000 (Gigabit Ethernet) Мбит/с. Разъемы и интерфейсы ноутбука: Порты USB 2.0 1, Порты USB 3.0 2, Разъем HDMI 1. Операционная система Linux. Мультимедийные особенности Веб-камера встроенная. Встроенный микрофон есть. Разъем наушники/микрофон комбинированный разъем. Акустическая система стереодинамики. Цвет клавиатуры ноутбука черный. Количество ячеек батареи 3 cell. Энергоемкость батареи 42 Wh. Корпус ноутбука черный, внешняя поверхность матовая, внутренняя поверхность матовая. Размеры (ШхГхВ) 328.7 х 239.5 х 19 мм. Вес 1.59 кг</v>
      </c>
      <c r="D60" s="15" t="str">
        <f t="shared" si="0"/>
        <v>Оборудование IT</v>
      </c>
      <c r="E60" s="15">
        <v>1</v>
      </c>
      <c r="F60" s="15" t="s">
        <v>21</v>
      </c>
      <c r="G60" s="12">
        <v>6</v>
      </c>
      <c r="H60" s="15"/>
    </row>
    <row r="61" spans="1:8" x14ac:dyDescent="0.25">
      <c r="A61" s="24">
        <v>4</v>
      </c>
      <c r="B61" s="3" t="str">
        <f t="shared" si="0"/>
        <v>Программное обеспечение для модуля проектирования</v>
      </c>
      <c r="C61" s="3" t="str">
        <f t="shared" si="0"/>
        <v>На усмотрение организатора</v>
      </c>
      <c r="D61" s="15" t="str">
        <f t="shared" si="0"/>
        <v>ПО</v>
      </c>
      <c r="E61" s="14">
        <v>1</v>
      </c>
      <c r="F61" s="15" t="s">
        <v>21</v>
      </c>
      <c r="G61" s="12">
        <v>6</v>
      </c>
      <c r="H61" s="15"/>
    </row>
    <row r="62" spans="1:8" ht="15" customHeight="1" x14ac:dyDescent="0.25">
      <c r="A62" s="24">
        <v>5</v>
      </c>
      <c r="B62" s="3" t="str">
        <f t="shared" si="0"/>
        <v>Компьютерная мышь</v>
      </c>
      <c r="C62" s="3" t="str">
        <f t="shared" si="0"/>
        <v>Компьютерная мышь OKLICK 399M STIGMA Тип подключения: проводной. Количество кнопок: 3. Оптический сенсор высокого разрешения: 1000 dpi.
Ресурс нажатий: до 3 000 000. Автоматическая конфигурация без специальных драйверов. Цвет подсветки: многоцветная. Длина кабеля: 1,5 м. Интерфейс подключения: USB. Размер: 119 x 61 x 38 мм. Вес (без учета кабеля): 65 г</v>
      </c>
      <c r="D62" s="15" t="str">
        <f t="shared" si="0"/>
        <v>Оборудование IT</v>
      </c>
      <c r="E62" s="12">
        <v>1</v>
      </c>
      <c r="F62" s="15" t="s">
        <v>21</v>
      </c>
      <c r="G62" s="12">
        <v>6</v>
      </c>
      <c r="H62" s="15"/>
    </row>
    <row r="63" spans="1:8" x14ac:dyDescent="0.25">
      <c r="A63" s="24">
        <v>6</v>
      </c>
      <c r="B63" s="3" t="str">
        <f t="shared" si="0"/>
        <v>1 розетка</v>
      </c>
      <c r="C63" s="3" t="str">
        <f t="shared" si="0"/>
        <v>На усмотрение организатора</v>
      </c>
      <c r="D63" s="15" t="str">
        <f t="shared" si="0"/>
        <v>Оборудование</v>
      </c>
      <c r="E63" s="12">
        <v>1</v>
      </c>
      <c r="F63" s="15" t="s">
        <v>21</v>
      </c>
      <c r="G63" s="12">
        <v>6</v>
      </c>
      <c r="H63" s="15"/>
    </row>
    <row r="64" spans="1:8" ht="17.25" customHeight="1" x14ac:dyDescent="0.25">
      <c r="A64" s="24">
        <v>7</v>
      </c>
      <c r="B64" s="3" t="str">
        <f t="shared" si="0"/>
        <v>USB флешка</v>
      </c>
      <c r="C64" s="31" t="str">
        <f t="shared" si="0"/>
        <v>USB флешка Smartbuy Crown 32Gb Объем памяти (Гб): 32 Интерфейс: USB 2.0 Материал корпуса: пластик Цвет: черный</v>
      </c>
      <c r="D64" s="15" t="str">
        <f t="shared" si="0"/>
        <v>Оборудование IT</v>
      </c>
      <c r="E64" s="12">
        <v>1</v>
      </c>
      <c r="F64" s="15" t="s">
        <v>21</v>
      </c>
      <c r="G64" s="12">
        <v>6</v>
      </c>
      <c r="H64" s="15"/>
    </row>
    <row r="65" spans="1:8" ht="15.75" customHeight="1" x14ac:dyDescent="0.25">
      <c r="A65" s="24">
        <v>8</v>
      </c>
      <c r="B65" s="3" t="str">
        <f t="shared" si="0"/>
        <v>Бумага белая формата А4</v>
      </c>
      <c r="C65" s="31" t="str">
        <f t="shared" si="0"/>
        <v>Формат листов: А4 ,Количество листов в пачке: 500 ,Класс бумаги: C ,Белизна: 146 %, Плотность бумаги: 80 г/кв.м</v>
      </c>
      <c r="D65" s="15" t="str">
        <f t="shared" si="0"/>
        <v>Расходные материалы</v>
      </c>
      <c r="E65" s="12">
        <v>1</v>
      </c>
      <c r="F65" s="15" t="s">
        <v>21</v>
      </c>
      <c r="G65" s="12">
        <v>6</v>
      </c>
      <c r="H65" s="15"/>
    </row>
    <row r="66" spans="1:8" x14ac:dyDescent="0.25">
      <c r="A66" s="24">
        <v>9</v>
      </c>
      <c r="B66" s="3" t="str">
        <f t="shared" si="0"/>
        <v>Папка-скоросшиватель</v>
      </c>
      <c r="C66" s="31" t="str">
        <f t="shared" si="0"/>
        <v>А4, ПВХ, цвет: красный</v>
      </c>
      <c r="D66" s="15" t="str">
        <f t="shared" si="0"/>
        <v>Расходные материалы</v>
      </c>
      <c r="E66" s="12">
        <v>1</v>
      </c>
      <c r="F66" s="15" t="s">
        <v>21</v>
      </c>
      <c r="G66" s="12">
        <v>6</v>
      </c>
      <c r="H66" s="15"/>
    </row>
    <row r="67" spans="1:8" x14ac:dyDescent="0.25">
      <c r="A67" s="24">
        <v>10</v>
      </c>
      <c r="B67" s="3" t="str">
        <f t="shared" si="0"/>
        <v>Папка-планшет  с прижимом</v>
      </c>
      <c r="C67" s="31" t="str">
        <f t="shared" si="0"/>
        <v>А4, ПВХ, цвет: черный</v>
      </c>
      <c r="D67" s="15" t="str">
        <f t="shared" si="0"/>
        <v>Расходные материалы</v>
      </c>
      <c r="E67" s="12">
        <v>1</v>
      </c>
      <c r="F67" s="15" t="s">
        <v>21</v>
      </c>
      <c r="G67" s="12">
        <v>6</v>
      </c>
      <c r="H67" s="15"/>
    </row>
    <row r="68" spans="1:8" x14ac:dyDescent="0.25">
      <c r="A68" s="24">
        <v>11</v>
      </c>
      <c r="B68" s="3" t="str">
        <f t="shared" si="0"/>
        <v>Ручка шариковая</v>
      </c>
      <c r="C68" s="1" t="str">
        <f t="shared" si="0"/>
        <v>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v>
      </c>
      <c r="D68" s="2" t="str">
        <f t="shared" si="0"/>
        <v>Расходные материалы</v>
      </c>
      <c r="E68" s="12">
        <v>1</v>
      </c>
      <c r="F68" s="15" t="s">
        <v>21</v>
      </c>
      <c r="G68" s="12">
        <v>6</v>
      </c>
      <c r="H68" s="1"/>
    </row>
    <row r="69" spans="1:8" x14ac:dyDescent="0.25">
      <c r="A69" s="24">
        <v>12</v>
      </c>
      <c r="B69" s="3" t="str">
        <f t="shared" si="0"/>
        <v>Карандаш простой</v>
      </c>
      <c r="C69" s="1" t="str">
        <f t="shared" si="0"/>
        <v xml:space="preserve">Наличие ластика: Да , Заточенный: Да , Вид карандаша: стандартная твердость HB (ТМ) , Твердость грифеля: HB (ТМ) 
Материал корпуса: дерево , Профиль карандаша: шестигранный </v>
      </c>
      <c r="D69" s="2" t="str">
        <f t="shared" si="0"/>
        <v>Расходные материалы</v>
      </c>
      <c r="E69" s="12">
        <v>1</v>
      </c>
      <c r="F69" s="15" t="s">
        <v>21</v>
      </c>
      <c r="G69" s="12">
        <v>6</v>
      </c>
      <c r="H69" s="1"/>
    </row>
    <row r="70" spans="1:8" ht="15.75" customHeight="1" x14ac:dyDescent="0.25">
      <c r="A70" s="24">
        <v>13</v>
      </c>
      <c r="B70" s="3" t="str">
        <f t="shared" si="0"/>
        <v>Ластик</v>
      </c>
      <c r="C70" s="1" t="str">
        <f t="shared" si="0"/>
        <v>Термопластичная резина, модель прямоугольная: 28х18х9 (мм).</v>
      </c>
      <c r="D70" s="2" t="str">
        <f t="shared" si="0"/>
        <v>Расходные материалы</v>
      </c>
      <c r="E70" s="12">
        <v>1</v>
      </c>
      <c r="F70" s="15" t="s">
        <v>21</v>
      </c>
      <c r="G70" s="12">
        <v>6</v>
      </c>
      <c r="H70" s="1"/>
    </row>
    <row r="71" spans="1:8" ht="15.75" customHeight="1" x14ac:dyDescent="0.25">
      <c r="A71" s="24">
        <v>14</v>
      </c>
      <c r="B71" s="3" t="str">
        <f t="shared" si="0"/>
        <v>Точилка</v>
      </c>
      <c r="C71" s="31" t="str">
        <f t="shared" si="0"/>
        <v>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v>
      </c>
      <c r="D71" s="2" t="str">
        <f t="shared" si="0"/>
        <v>Расходные материалы</v>
      </c>
      <c r="E71" s="12">
        <v>1</v>
      </c>
      <c r="F71" s="15" t="s">
        <v>21</v>
      </c>
      <c r="G71" s="12">
        <v>6</v>
      </c>
      <c r="H71" s="1"/>
    </row>
    <row r="72" spans="1:8" ht="15.75" customHeight="1" x14ac:dyDescent="0.25">
      <c r="A72" s="24">
        <v>15</v>
      </c>
      <c r="B72" s="3" t="str">
        <f t="shared" si="0"/>
        <v>Подставка-стакан</v>
      </c>
      <c r="C72" s="31" t="str">
        <f t="shared" si="0"/>
        <v xml:space="preserve">Подставка-стакан для канцелярских мелочей. Количество отделений: 5. Цвет: черный. Вращающийся: Нет. Материал: полистирол. Размер изделия: 70x70x100 мм. </v>
      </c>
      <c r="D72" s="2" t="str">
        <f t="shared" si="0"/>
        <v>Расходные материалы</v>
      </c>
      <c r="E72" s="12">
        <v>1</v>
      </c>
      <c r="F72" s="15" t="s">
        <v>21</v>
      </c>
      <c r="G72" s="12">
        <v>6</v>
      </c>
      <c r="H72" s="1"/>
    </row>
    <row r="73" spans="1:8" ht="15.75" customHeight="1" x14ac:dyDescent="0.25">
      <c r="A73" s="90" t="s">
        <v>39</v>
      </c>
      <c r="B73" s="55"/>
      <c r="C73" s="55"/>
      <c r="D73" s="55"/>
      <c r="E73" s="55"/>
      <c r="F73" s="55"/>
      <c r="G73" s="55"/>
      <c r="H73" s="55"/>
    </row>
    <row r="74" spans="1:8" ht="60" x14ac:dyDescent="0.25">
      <c r="A74" s="13" t="s">
        <v>11</v>
      </c>
      <c r="B74" s="12" t="s">
        <v>10</v>
      </c>
      <c r="C74" s="12" t="s">
        <v>9</v>
      </c>
      <c r="D74" s="12" t="s">
        <v>8</v>
      </c>
      <c r="E74" s="12" t="s">
        <v>7</v>
      </c>
      <c r="F74" s="12" t="s">
        <v>6</v>
      </c>
      <c r="G74" s="12" t="s">
        <v>5</v>
      </c>
      <c r="H74" s="12" t="s">
        <v>28</v>
      </c>
    </row>
    <row r="75" spans="1:8" ht="15.75" customHeight="1" x14ac:dyDescent="0.25">
      <c r="A75" s="11"/>
      <c r="B75" s="10" t="s">
        <v>82</v>
      </c>
      <c r="C75" s="1"/>
      <c r="D75" s="2"/>
      <c r="E75" s="9"/>
      <c r="F75" s="9"/>
      <c r="G75" s="2"/>
      <c r="H75" s="1"/>
    </row>
    <row r="76" spans="1:8" ht="20.25" x14ac:dyDescent="0.25">
      <c r="A76" s="94" t="s">
        <v>264</v>
      </c>
      <c r="B76" s="95"/>
      <c r="C76" s="95"/>
      <c r="D76" s="95"/>
      <c r="E76" s="95"/>
      <c r="F76" s="95"/>
      <c r="G76" s="95"/>
      <c r="H76" s="96"/>
    </row>
    <row r="77" spans="1:8" ht="20.25" x14ac:dyDescent="0.25">
      <c r="A77" s="78" t="s">
        <v>38</v>
      </c>
      <c r="B77" s="79"/>
      <c r="C77" s="79"/>
      <c r="D77" s="79"/>
      <c r="E77" s="79"/>
      <c r="F77" s="79"/>
      <c r="G77" s="79"/>
      <c r="H77" s="79"/>
    </row>
    <row r="78" spans="1:8" x14ac:dyDescent="0.25">
      <c r="A78" s="72" t="s">
        <v>20</v>
      </c>
      <c r="B78" s="80"/>
      <c r="C78" s="80"/>
      <c r="D78" s="80"/>
      <c r="E78" s="80"/>
      <c r="F78" s="80"/>
      <c r="G78" s="80"/>
      <c r="H78" s="81"/>
    </row>
    <row r="79" spans="1:8" x14ac:dyDescent="0.25">
      <c r="A79" s="63" t="s">
        <v>83</v>
      </c>
      <c r="B79" s="73"/>
      <c r="C79" s="73"/>
      <c r="D79" s="73"/>
      <c r="E79" s="73"/>
      <c r="F79" s="73"/>
      <c r="G79" s="73"/>
      <c r="H79" s="74"/>
    </row>
    <row r="80" spans="1:8" x14ac:dyDescent="0.25">
      <c r="A80" s="63" t="s">
        <v>84</v>
      </c>
      <c r="B80" s="73"/>
      <c r="C80" s="73"/>
      <c r="D80" s="73"/>
      <c r="E80" s="73"/>
      <c r="F80" s="73"/>
      <c r="G80" s="73"/>
      <c r="H80" s="74"/>
    </row>
    <row r="81" spans="1:8" x14ac:dyDescent="0.25">
      <c r="A81" s="63" t="s">
        <v>19</v>
      </c>
      <c r="B81" s="73"/>
      <c r="C81" s="73"/>
      <c r="D81" s="73"/>
      <c r="E81" s="73"/>
      <c r="F81" s="73"/>
      <c r="G81" s="73"/>
      <c r="H81" s="74"/>
    </row>
    <row r="82" spans="1:8" x14ac:dyDescent="0.25">
      <c r="A82" s="63" t="s">
        <v>85</v>
      </c>
      <c r="B82" s="73"/>
      <c r="C82" s="73"/>
      <c r="D82" s="73"/>
      <c r="E82" s="73"/>
      <c r="F82" s="73"/>
      <c r="G82" s="73"/>
      <c r="H82" s="74"/>
    </row>
    <row r="83" spans="1:8" ht="15" customHeight="1" x14ac:dyDescent="0.25">
      <c r="A83" s="63" t="s">
        <v>61</v>
      </c>
      <c r="B83" s="73"/>
      <c r="C83" s="73"/>
      <c r="D83" s="73"/>
      <c r="E83" s="73"/>
      <c r="F83" s="73"/>
      <c r="G83" s="73"/>
      <c r="H83" s="74"/>
    </row>
    <row r="84" spans="1:8" x14ac:dyDescent="0.25">
      <c r="A84" s="63" t="s">
        <v>67</v>
      </c>
      <c r="B84" s="73"/>
      <c r="C84" s="73"/>
      <c r="D84" s="73"/>
      <c r="E84" s="73"/>
      <c r="F84" s="73"/>
      <c r="G84" s="73"/>
      <c r="H84" s="74"/>
    </row>
    <row r="85" spans="1:8" x14ac:dyDescent="0.25">
      <c r="A85" s="63" t="s">
        <v>62</v>
      </c>
      <c r="B85" s="73"/>
      <c r="C85" s="73"/>
      <c r="D85" s="73"/>
      <c r="E85" s="73"/>
      <c r="F85" s="73"/>
      <c r="G85" s="73"/>
      <c r="H85" s="74"/>
    </row>
    <row r="86" spans="1:8" ht="15.75" thickBot="1" x14ac:dyDescent="0.3">
      <c r="A86" s="75" t="s">
        <v>63</v>
      </c>
      <c r="B86" s="82"/>
      <c r="C86" s="82"/>
      <c r="D86" s="82"/>
      <c r="E86" s="82"/>
      <c r="F86" s="82"/>
      <c r="G86" s="82"/>
      <c r="H86" s="83"/>
    </row>
    <row r="87" spans="1:8" ht="60" x14ac:dyDescent="0.25">
      <c r="A87" s="24" t="s">
        <v>11</v>
      </c>
      <c r="B87" s="14" t="s">
        <v>10</v>
      </c>
      <c r="C87" s="14" t="s">
        <v>9</v>
      </c>
      <c r="D87" s="15" t="s">
        <v>8</v>
      </c>
      <c r="E87" s="15" t="s">
        <v>7</v>
      </c>
      <c r="F87" s="15" t="s">
        <v>6</v>
      </c>
      <c r="G87" s="15" t="s">
        <v>5</v>
      </c>
      <c r="H87" s="15" t="s">
        <v>28</v>
      </c>
    </row>
    <row r="88" spans="1:8" s="47" customFormat="1" x14ac:dyDescent="0.25">
      <c r="A88" s="24">
        <v>1</v>
      </c>
      <c r="B88" s="103" t="s">
        <v>33</v>
      </c>
      <c r="C88" s="45" t="s">
        <v>241</v>
      </c>
      <c r="D88" s="105" t="s">
        <v>13</v>
      </c>
      <c r="E88" s="105">
        <v>1</v>
      </c>
      <c r="F88" s="105" t="s">
        <v>21</v>
      </c>
      <c r="G88" s="12">
        <v>6</v>
      </c>
      <c r="H88" s="15"/>
    </row>
    <row r="89" spans="1:8" s="47" customFormat="1" x14ac:dyDescent="0.25">
      <c r="A89" s="24">
        <v>2</v>
      </c>
      <c r="B89" s="102" t="s">
        <v>26</v>
      </c>
      <c r="C89" s="104" t="s">
        <v>98</v>
      </c>
      <c r="D89" s="105" t="s">
        <v>13</v>
      </c>
      <c r="E89" s="105">
        <v>1</v>
      </c>
      <c r="F89" s="105" t="s">
        <v>21</v>
      </c>
      <c r="G89" s="12">
        <v>6</v>
      </c>
      <c r="H89" s="15"/>
    </row>
    <row r="90" spans="1:8" s="47" customFormat="1" x14ac:dyDescent="0.25">
      <c r="A90" s="24">
        <v>3</v>
      </c>
      <c r="B90" s="103" t="str">
        <f t="shared" ref="B90:B98" si="1">B60</f>
        <v>Ноутбук</v>
      </c>
      <c r="C90" s="45" t="s">
        <v>243</v>
      </c>
      <c r="D90" s="105" t="str">
        <f t="shared" ref="D90:D100" si="2">D57</f>
        <v>Вид</v>
      </c>
      <c r="E90" s="105">
        <v>1</v>
      </c>
      <c r="F90" s="105" t="s">
        <v>21</v>
      </c>
      <c r="G90" s="12">
        <v>6</v>
      </c>
      <c r="H90" s="15"/>
    </row>
    <row r="91" spans="1:8" s="47" customFormat="1" x14ac:dyDescent="0.25">
      <c r="A91" s="24">
        <v>4</v>
      </c>
      <c r="B91" s="103" t="str">
        <f t="shared" si="1"/>
        <v>Программное обеспечение для модуля проектирования</v>
      </c>
      <c r="C91" s="106" t="s">
        <v>49</v>
      </c>
      <c r="D91" s="105" t="str">
        <f t="shared" si="2"/>
        <v>Мебель</v>
      </c>
      <c r="E91" s="105">
        <v>1</v>
      </c>
      <c r="F91" s="105" t="s">
        <v>21</v>
      </c>
      <c r="G91" s="12">
        <v>6</v>
      </c>
      <c r="H91" s="15"/>
    </row>
    <row r="92" spans="1:8" s="47" customFormat="1" x14ac:dyDescent="0.25">
      <c r="A92" s="24">
        <v>5</v>
      </c>
      <c r="B92" s="103" t="str">
        <f t="shared" si="1"/>
        <v>Компьютерная мышь</v>
      </c>
      <c r="C92" s="45" t="s">
        <v>244</v>
      </c>
      <c r="D92" s="105" t="str">
        <f t="shared" si="2"/>
        <v>Мебель</v>
      </c>
      <c r="E92" s="105">
        <v>1</v>
      </c>
      <c r="F92" s="105" t="s">
        <v>21</v>
      </c>
      <c r="G92" s="12">
        <v>6</v>
      </c>
      <c r="H92" s="15"/>
    </row>
    <row r="93" spans="1:8" s="47" customFormat="1" x14ac:dyDescent="0.25">
      <c r="A93" s="24">
        <v>6</v>
      </c>
      <c r="B93" s="103" t="str">
        <f t="shared" si="1"/>
        <v>1 розетка</v>
      </c>
      <c r="C93" s="104" t="s">
        <v>49</v>
      </c>
      <c r="D93" s="105" t="str">
        <f t="shared" si="2"/>
        <v>Оборудование IT</v>
      </c>
      <c r="E93" s="105">
        <v>1</v>
      </c>
      <c r="F93" s="105" t="s">
        <v>21</v>
      </c>
      <c r="G93" s="12">
        <v>6</v>
      </c>
      <c r="H93" s="15"/>
    </row>
    <row r="94" spans="1:8" s="47" customFormat="1" x14ac:dyDescent="0.25">
      <c r="A94" s="24">
        <v>7</v>
      </c>
      <c r="B94" s="103" t="str">
        <f t="shared" si="1"/>
        <v>USB флешка</v>
      </c>
      <c r="C94" s="104" t="s">
        <v>245</v>
      </c>
      <c r="D94" s="105" t="str">
        <f t="shared" si="2"/>
        <v>ПО</v>
      </c>
      <c r="E94" s="105">
        <v>1</v>
      </c>
      <c r="F94" s="105" t="s">
        <v>21</v>
      </c>
      <c r="G94" s="12">
        <v>6</v>
      </c>
      <c r="H94" s="15"/>
    </row>
    <row r="95" spans="1:8" s="47" customFormat="1" x14ac:dyDescent="0.25">
      <c r="A95" s="24">
        <v>8</v>
      </c>
      <c r="B95" s="103" t="str">
        <f t="shared" si="1"/>
        <v>Бумага белая формата А4</v>
      </c>
      <c r="C95" s="104" t="s">
        <v>247</v>
      </c>
      <c r="D95" s="105" t="str">
        <f t="shared" si="2"/>
        <v>Оборудование IT</v>
      </c>
      <c r="E95" s="105">
        <v>1</v>
      </c>
      <c r="F95" s="105" t="s">
        <v>21</v>
      </c>
      <c r="G95" s="12">
        <v>6</v>
      </c>
      <c r="H95" s="15"/>
    </row>
    <row r="96" spans="1:8" s="47" customFormat="1" x14ac:dyDescent="0.25">
      <c r="A96" s="24">
        <v>9</v>
      </c>
      <c r="B96" s="103" t="str">
        <f t="shared" si="1"/>
        <v>Папка-скоросшиватель</v>
      </c>
      <c r="C96" s="104" t="s">
        <v>249</v>
      </c>
      <c r="D96" s="105" t="str">
        <f t="shared" si="2"/>
        <v>Оборудование</v>
      </c>
      <c r="E96" s="105">
        <v>1</v>
      </c>
      <c r="F96" s="105" t="s">
        <v>21</v>
      </c>
      <c r="G96" s="12">
        <v>6</v>
      </c>
      <c r="H96" s="15"/>
    </row>
    <row r="97" spans="1:8" s="47" customFormat="1" x14ac:dyDescent="0.25">
      <c r="A97" s="24">
        <v>10</v>
      </c>
      <c r="B97" s="103" t="str">
        <f t="shared" si="1"/>
        <v>Папка-планшет  с прижимом</v>
      </c>
      <c r="C97" s="104" t="s">
        <v>251</v>
      </c>
      <c r="D97" s="105" t="str">
        <f t="shared" si="2"/>
        <v>Оборудование IT</v>
      </c>
      <c r="E97" s="105">
        <v>1</v>
      </c>
      <c r="F97" s="105" t="s">
        <v>21</v>
      </c>
      <c r="G97" s="12">
        <v>6</v>
      </c>
      <c r="H97" s="15"/>
    </row>
    <row r="98" spans="1:8" s="47" customFormat="1" x14ac:dyDescent="0.25">
      <c r="A98" s="24">
        <v>11</v>
      </c>
      <c r="B98" s="103" t="str">
        <f t="shared" si="1"/>
        <v>Ручка шариковая</v>
      </c>
      <c r="C98" s="104" t="s">
        <v>253</v>
      </c>
      <c r="D98" s="107" t="str">
        <f t="shared" si="2"/>
        <v>Расходные материалы</v>
      </c>
      <c r="E98" s="105">
        <v>1</v>
      </c>
      <c r="F98" s="105" t="s">
        <v>21</v>
      </c>
      <c r="G98" s="12">
        <v>6</v>
      </c>
      <c r="H98" s="15"/>
    </row>
    <row r="99" spans="1:8" s="47" customFormat="1" x14ac:dyDescent="0.25">
      <c r="A99" s="24">
        <v>12</v>
      </c>
      <c r="B99" s="103" t="str">
        <f>B69</f>
        <v>Карандаш простой</v>
      </c>
      <c r="C99" s="45" t="s">
        <v>255</v>
      </c>
      <c r="D99" s="107" t="str">
        <f t="shared" si="2"/>
        <v>Расходные материалы</v>
      </c>
      <c r="E99" s="105">
        <v>1</v>
      </c>
      <c r="F99" s="105" t="s">
        <v>21</v>
      </c>
      <c r="G99" s="12">
        <v>6</v>
      </c>
      <c r="H99" s="15"/>
    </row>
    <row r="100" spans="1:8" s="47" customFormat="1" x14ac:dyDescent="0.25">
      <c r="A100" s="24">
        <v>13</v>
      </c>
      <c r="B100" s="103" t="s">
        <v>256</v>
      </c>
      <c r="C100" s="104" t="s">
        <v>257</v>
      </c>
      <c r="D100" s="107" t="str">
        <f t="shared" si="2"/>
        <v>Расходные материалы</v>
      </c>
      <c r="E100" s="105">
        <v>1</v>
      </c>
      <c r="F100" s="105" t="s">
        <v>21</v>
      </c>
      <c r="G100" s="12">
        <v>6</v>
      </c>
      <c r="H100" s="15"/>
    </row>
    <row r="101" spans="1:8" x14ac:dyDescent="0.25">
      <c r="A101" s="24">
        <v>14</v>
      </c>
      <c r="B101" s="103" t="s">
        <v>258</v>
      </c>
      <c r="C101" s="104" t="s">
        <v>259</v>
      </c>
      <c r="D101" s="107" t="str">
        <f>D68</f>
        <v>Расходные материалы</v>
      </c>
      <c r="E101" s="105">
        <v>1</v>
      </c>
      <c r="F101" s="105" t="s">
        <v>21</v>
      </c>
      <c r="G101" s="12">
        <v>6</v>
      </c>
      <c r="H101" s="15"/>
    </row>
    <row r="102" spans="1:8" s="47" customFormat="1" x14ac:dyDescent="0.25">
      <c r="A102" s="108">
        <v>15</v>
      </c>
      <c r="B102" s="103" t="s">
        <v>260</v>
      </c>
      <c r="C102" s="104" t="s">
        <v>261</v>
      </c>
      <c r="D102" s="107" t="str">
        <f t="shared" ref="D102" si="3">D69</f>
        <v>Расходные материалы</v>
      </c>
      <c r="E102" s="105">
        <v>1</v>
      </c>
      <c r="F102" s="105" t="s">
        <v>21</v>
      </c>
      <c r="G102" s="105">
        <v>6</v>
      </c>
      <c r="H102" s="109"/>
    </row>
    <row r="103" spans="1:8" ht="15.75" customHeight="1" x14ac:dyDescent="0.25">
      <c r="A103" s="84" t="s">
        <v>39</v>
      </c>
      <c r="B103" s="85"/>
      <c r="C103" s="85"/>
      <c r="D103" s="85"/>
      <c r="E103" s="85"/>
      <c r="F103" s="85"/>
      <c r="G103" s="85"/>
      <c r="H103" s="85"/>
    </row>
    <row r="104" spans="1:8" ht="60" x14ac:dyDescent="0.25">
      <c r="A104" s="13" t="s">
        <v>11</v>
      </c>
      <c r="B104" s="12" t="s">
        <v>10</v>
      </c>
      <c r="C104" s="12" t="s">
        <v>9</v>
      </c>
      <c r="D104" s="12" t="s">
        <v>8</v>
      </c>
      <c r="E104" s="12" t="s">
        <v>7</v>
      </c>
      <c r="F104" s="12" t="s">
        <v>6</v>
      </c>
      <c r="G104" s="12" t="s">
        <v>5</v>
      </c>
      <c r="H104" s="12" t="s">
        <v>28</v>
      </c>
    </row>
    <row r="105" spans="1:8" ht="15.75" customHeight="1" x14ac:dyDescent="0.25">
      <c r="A105" s="11">
        <v>1</v>
      </c>
      <c r="B105" s="10" t="s">
        <v>82</v>
      </c>
      <c r="C105" s="1"/>
      <c r="D105" s="2"/>
      <c r="E105" s="9"/>
      <c r="F105" s="9"/>
      <c r="G105" s="2"/>
      <c r="H105" s="1"/>
    </row>
  </sheetData>
  <mergeCells count="49">
    <mergeCell ref="A49:H49"/>
    <mergeCell ref="A50:H50"/>
    <mergeCell ref="A53:H53"/>
    <mergeCell ref="A17:H17"/>
    <mergeCell ref="A47:H47"/>
    <mergeCell ref="A18:H18"/>
    <mergeCell ref="A19:H19"/>
    <mergeCell ref="A15:H15"/>
    <mergeCell ref="A20:H20"/>
    <mergeCell ref="A40:H40"/>
    <mergeCell ref="A103:H103"/>
    <mergeCell ref="A73:H73"/>
    <mergeCell ref="A76:H76"/>
    <mergeCell ref="A80:H80"/>
    <mergeCell ref="A81:H81"/>
    <mergeCell ref="A77:H77"/>
    <mergeCell ref="A78:H78"/>
    <mergeCell ref="A79:H79"/>
    <mergeCell ref="A82:H82"/>
    <mergeCell ref="A83:H83"/>
    <mergeCell ref="A84:H84"/>
    <mergeCell ref="A86:H86"/>
    <mergeCell ref="A48:H48"/>
    <mergeCell ref="A1:H1"/>
    <mergeCell ref="A2:H2"/>
    <mergeCell ref="A4:H4"/>
    <mergeCell ref="A5:H5"/>
    <mergeCell ref="A10:H10"/>
    <mergeCell ref="A3:H3"/>
    <mergeCell ref="A6:H6"/>
    <mergeCell ref="A7:H7"/>
    <mergeCell ref="A8:H8"/>
    <mergeCell ref="A9:H9"/>
    <mergeCell ref="A11:B11"/>
    <mergeCell ref="C11:H11"/>
    <mergeCell ref="A13:H13"/>
    <mergeCell ref="A55:H55"/>
    <mergeCell ref="A85:H85"/>
    <mergeCell ref="A12:H12"/>
    <mergeCell ref="A14:H14"/>
    <mergeCell ref="A46:H46"/>
    <mergeCell ref="A51:H51"/>
    <mergeCell ref="A52:H52"/>
    <mergeCell ref="A54:H54"/>
    <mergeCell ref="A21:H21"/>
    <mergeCell ref="A22:H22"/>
    <mergeCell ref="A23:H23"/>
    <mergeCell ref="A16:H16"/>
    <mergeCell ref="A56:H56"/>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6" zoomScaleNormal="86" workbookViewId="0">
      <selection activeCell="L69" sqref="L69"/>
    </sheetView>
  </sheetViews>
  <sheetFormatPr defaultColWidth="14.42578125" defaultRowHeight="15" customHeight="1" x14ac:dyDescent="0.25"/>
  <cols>
    <col min="1" max="1" width="5.140625" style="25" customWidth="1"/>
    <col min="2" max="2" width="52" style="25" customWidth="1"/>
    <col min="3" max="3" width="27.42578125" style="25" customWidth="1"/>
    <col min="4" max="4" width="22" style="25" customWidth="1"/>
    <col min="5" max="5" width="15.5703125" style="25" customWidth="1"/>
    <col min="6" max="6" width="21.140625" style="25" customWidth="1"/>
    <col min="7" max="7" width="14.42578125" style="25" customWidth="1"/>
    <col min="8" max="8" width="25" style="25" bestFit="1" customWidth="1"/>
    <col min="9" max="11" width="8.7109375" style="25" customWidth="1"/>
    <col min="12" max="16384" width="14.42578125" style="25"/>
  </cols>
  <sheetData>
    <row r="1" spans="1:8" x14ac:dyDescent="0.25">
      <c r="A1" s="52"/>
      <c r="B1" s="100"/>
      <c r="C1" s="100"/>
      <c r="D1" s="100"/>
      <c r="E1" s="100"/>
      <c r="F1" s="100"/>
      <c r="G1" s="100"/>
      <c r="H1" s="100"/>
    </row>
    <row r="2" spans="1:8" ht="72" customHeight="1" thickBot="1" x14ac:dyDescent="0.3">
      <c r="A2" s="54" t="s">
        <v>57</v>
      </c>
      <c r="B2" s="55"/>
      <c r="C2" s="55"/>
      <c r="D2" s="55"/>
      <c r="E2" s="55"/>
      <c r="F2" s="55"/>
      <c r="G2" s="55"/>
      <c r="H2" s="56"/>
    </row>
    <row r="3" spans="1:8" ht="15" customHeight="1" x14ac:dyDescent="0.25">
      <c r="A3" s="57" t="s">
        <v>29</v>
      </c>
      <c r="B3" s="58"/>
      <c r="C3" s="58"/>
      <c r="D3" s="58"/>
      <c r="E3" s="58"/>
      <c r="F3" s="58"/>
      <c r="G3" s="58"/>
      <c r="H3" s="59"/>
    </row>
    <row r="4" spans="1:8" ht="15" customHeight="1" x14ac:dyDescent="0.25">
      <c r="A4" s="60" t="s">
        <v>86</v>
      </c>
      <c r="B4" s="61"/>
      <c r="C4" s="61"/>
      <c r="D4" s="61"/>
      <c r="E4" s="61"/>
      <c r="F4" s="61"/>
      <c r="G4" s="61"/>
      <c r="H4" s="62"/>
    </row>
    <row r="5" spans="1:8" ht="15" customHeight="1" x14ac:dyDescent="0.25">
      <c r="A5" s="49" t="s">
        <v>87</v>
      </c>
      <c r="B5" s="61"/>
      <c r="C5" s="61"/>
      <c r="D5" s="61"/>
      <c r="E5" s="61"/>
      <c r="F5" s="61"/>
      <c r="G5" s="61"/>
      <c r="H5" s="62"/>
    </row>
    <row r="6" spans="1:8" ht="15" customHeight="1" x14ac:dyDescent="0.25">
      <c r="A6" s="49" t="s">
        <v>88</v>
      </c>
      <c r="B6" s="50"/>
      <c r="C6" s="50"/>
      <c r="D6" s="50"/>
      <c r="E6" s="50"/>
      <c r="F6" s="50"/>
      <c r="G6" s="50"/>
      <c r="H6" s="51"/>
    </row>
    <row r="7" spans="1:8" ht="15.75" customHeight="1" x14ac:dyDescent="0.25">
      <c r="A7" s="49" t="s">
        <v>89</v>
      </c>
      <c r="B7" s="50"/>
      <c r="C7" s="50"/>
      <c r="D7" s="50"/>
      <c r="E7" s="50"/>
      <c r="F7" s="50"/>
      <c r="G7" s="50"/>
      <c r="H7" s="51"/>
    </row>
    <row r="8" spans="1:8" ht="15.75" customHeight="1" x14ac:dyDescent="0.25">
      <c r="A8" s="49" t="s">
        <v>90</v>
      </c>
      <c r="B8" s="50"/>
      <c r="C8" s="50"/>
      <c r="D8" s="50"/>
      <c r="E8" s="50"/>
      <c r="F8" s="50"/>
      <c r="G8" s="50"/>
      <c r="H8" s="51"/>
    </row>
    <row r="9" spans="1:8" ht="15.75" customHeight="1" x14ac:dyDescent="0.25">
      <c r="A9" s="49" t="s">
        <v>91</v>
      </c>
      <c r="B9" s="50"/>
      <c r="C9" s="50"/>
      <c r="D9" s="50"/>
      <c r="E9" s="50"/>
      <c r="F9" s="50"/>
      <c r="G9" s="50"/>
      <c r="H9" s="51"/>
    </row>
    <row r="10" spans="1:8" ht="15.75" customHeight="1" x14ac:dyDescent="0.25">
      <c r="A10" s="64" t="s">
        <v>92</v>
      </c>
      <c r="B10" s="65"/>
      <c r="C10" s="65"/>
      <c r="D10" s="65"/>
      <c r="E10" s="65"/>
      <c r="F10" s="65"/>
      <c r="G10" s="65"/>
      <c r="H10" s="66"/>
    </row>
    <row r="11" spans="1:8" ht="15.75" customHeight="1" x14ac:dyDescent="0.25">
      <c r="A11" s="67" t="s">
        <v>93</v>
      </c>
      <c r="B11" s="67"/>
      <c r="C11" s="68"/>
      <c r="D11" s="68"/>
      <c r="E11" s="68"/>
      <c r="F11" s="68"/>
      <c r="G11" s="68"/>
      <c r="H11" s="68"/>
    </row>
    <row r="12" spans="1:8" ht="15.75" customHeight="1" x14ac:dyDescent="0.25">
      <c r="A12" s="67" t="s">
        <v>94</v>
      </c>
      <c r="B12" s="67"/>
      <c r="C12" s="67"/>
      <c r="D12" s="67"/>
      <c r="E12" s="67"/>
      <c r="F12" s="67"/>
      <c r="G12" s="67"/>
      <c r="H12" s="67"/>
    </row>
    <row r="13" spans="1:8" ht="22.5" customHeight="1" x14ac:dyDescent="0.3">
      <c r="A13" s="88" t="s">
        <v>40</v>
      </c>
      <c r="B13" s="89"/>
      <c r="C13" s="89"/>
      <c r="D13" s="89"/>
      <c r="E13" s="89"/>
      <c r="F13" s="89"/>
      <c r="G13" s="89"/>
      <c r="H13" s="89"/>
    </row>
    <row r="14" spans="1:8" ht="22.5" customHeight="1" x14ac:dyDescent="0.25">
      <c r="A14" s="90" t="s">
        <v>41</v>
      </c>
      <c r="B14" s="55"/>
      <c r="C14" s="55"/>
      <c r="D14" s="55"/>
      <c r="E14" s="55"/>
      <c r="F14" s="55"/>
      <c r="G14" s="55"/>
      <c r="H14" s="55"/>
    </row>
    <row r="15" spans="1:8" ht="60" x14ac:dyDescent="0.25">
      <c r="A15" s="12" t="s">
        <v>11</v>
      </c>
      <c r="B15" s="12" t="s">
        <v>10</v>
      </c>
      <c r="C15" s="14" t="s">
        <v>9</v>
      </c>
      <c r="D15" s="12" t="s">
        <v>8</v>
      </c>
      <c r="E15" s="12" t="s">
        <v>7</v>
      </c>
      <c r="F15" s="12" t="s">
        <v>6</v>
      </c>
      <c r="G15" s="12" t="s">
        <v>5</v>
      </c>
      <c r="H15" s="12" t="s">
        <v>28</v>
      </c>
    </row>
    <row r="16" spans="1:8" s="27" customFormat="1" ht="17.25" customHeight="1" x14ac:dyDescent="0.25">
      <c r="A16" s="15">
        <v>1</v>
      </c>
      <c r="B16" s="46" t="s">
        <v>266</v>
      </c>
      <c r="C16" s="46" t="s">
        <v>267</v>
      </c>
      <c r="D16" s="15" t="s">
        <v>15</v>
      </c>
      <c r="E16" s="15">
        <v>1</v>
      </c>
      <c r="F16" s="42" t="s">
        <v>42</v>
      </c>
      <c r="G16" s="12">
        <v>6</v>
      </c>
      <c r="H16" s="12"/>
    </row>
    <row r="17" spans="1:8" s="27" customFormat="1" ht="17.25" customHeight="1" x14ac:dyDescent="0.25">
      <c r="A17" s="15">
        <v>2</v>
      </c>
      <c r="B17" s="46" t="s">
        <v>268</v>
      </c>
      <c r="C17" s="46" t="s">
        <v>269</v>
      </c>
      <c r="D17" s="15" t="s">
        <v>15</v>
      </c>
      <c r="E17" s="15">
        <v>1</v>
      </c>
      <c r="F17" s="42" t="s">
        <v>42</v>
      </c>
      <c r="G17" s="12">
        <v>6</v>
      </c>
      <c r="H17" s="12"/>
    </row>
    <row r="18" spans="1:8" s="27" customFormat="1" ht="17.25" customHeight="1" x14ac:dyDescent="0.25">
      <c r="A18" s="15">
        <v>3</v>
      </c>
      <c r="B18" s="46" t="s">
        <v>270</v>
      </c>
      <c r="C18" s="46" t="s">
        <v>271</v>
      </c>
      <c r="D18" s="15" t="s">
        <v>15</v>
      </c>
      <c r="E18" s="15">
        <v>1</v>
      </c>
      <c r="F18" s="42" t="s">
        <v>42</v>
      </c>
      <c r="G18" s="12">
        <v>6</v>
      </c>
      <c r="H18" s="12"/>
    </row>
    <row r="19" spans="1:8" s="27" customFormat="1" ht="17.25" customHeight="1" x14ac:dyDescent="0.25">
      <c r="A19" s="15">
        <v>4</v>
      </c>
      <c r="B19" s="46" t="s">
        <v>272</v>
      </c>
      <c r="C19" s="46" t="s">
        <v>273</v>
      </c>
      <c r="D19" s="15" t="s">
        <v>15</v>
      </c>
      <c r="E19" s="15">
        <v>1</v>
      </c>
      <c r="F19" s="42" t="s">
        <v>42</v>
      </c>
      <c r="G19" s="12">
        <v>6</v>
      </c>
      <c r="H19" s="12"/>
    </row>
    <row r="20" spans="1:8" s="27" customFormat="1" ht="17.25" customHeight="1" x14ac:dyDescent="0.25">
      <c r="A20" s="15">
        <v>5</v>
      </c>
      <c r="B20" s="46" t="s">
        <v>274</v>
      </c>
      <c r="C20" s="46" t="s">
        <v>275</v>
      </c>
      <c r="D20" s="15" t="s">
        <v>15</v>
      </c>
      <c r="E20" s="15">
        <v>1</v>
      </c>
      <c r="F20" s="42" t="s">
        <v>42</v>
      </c>
      <c r="G20" s="12">
        <v>6</v>
      </c>
      <c r="H20" s="12"/>
    </row>
    <row r="21" spans="1:8" s="27" customFormat="1" ht="17.25" customHeight="1" x14ac:dyDescent="0.25">
      <c r="A21" s="15">
        <v>6</v>
      </c>
      <c r="B21" s="46" t="s">
        <v>276</v>
      </c>
      <c r="C21" s="46" t="s">
        <v>277</v>
      </c>
      <c r="D21" s="15" t="s">
        <v>15</v>
      </c>
      <c r="E21" s="15">
        <v>1</v>
      </c>
      <c r="F21" s="42" t="s">
        <v>42</v>
      </c>
      <c r="G21" s="12">
        <v>6</v>
      </c>
      <c r="H21" s="12"/>
    </row>
    <row r="22" spans="1:8" s="27" customFormat="1" ht="17.25" customHeight="1" x14ac:dyDescent="0.25">
      <c r="A22" s="15">
        <v>7</v>
      </c>
      <c r="B22" s="46" t="s">
        <v>278</v>
      </c>
      <c r="C22" s="46" t="s">
        <v>279</v>
      </c>
      <c r="D22" s="15" t="s">
        <v>15</v>
      </c>
      <c r="E22" s="15">
        <v>1</v>
      </c>
      <c r="F22" s="42" t="s">
        <v>42</v>
      </c>
      <c r="G22" s="12">
        <v>6</v>
      </c>
      <c r="H22" s="12"/>
    </row>
    <row r="23" spans="1:8" s="27" customFormat="1" ht="17.25" customHeight="1" x14ac:dyDescent="0.25">
      <c r="A23" s="15">
        <v>8</v>
      </c>
      <c r="B23" s="46" t="s">
        <v>280</v>
      </c>
      <c r="C23" s="46" t="s">
        <v>281</v>
      </c>
      <c r="D23" s="15" t="s">
        <v>15</v>
      </c>
      <c r="E23" s="15">
        <v>1</v>
      </c>
      <c r="F23" s="42" t="s">
        <v>42</v>
      </c>
      <c r="G23" s="12">
        <v>6</v>
      </c>
      <c r="H23" s="12"/>
    </row>
    <row r="24" spans="1:8" s="27" customFormat="1" ht="17.25" customHeight="1" x14ac:dyDescent="0.25">
      <c r="A24" s="15">
        <v>9</v>
      </c>
      <c r="B24" s="46" t="s">
        <v>282</v>
      </c>
      <c r="C24" s="46" t="s">
        <v>283</v>
      </c>
      <c r="D24" s="15" t="s">
        <v>15</v>
      </c>
      <c r="E24" s="15">
        <v>1</v>
      </c>
      <c r="F24" s="40" t="s">
        <v>265</v>
      </c>
      <c r="G24" s="12">
        <v>6</v>
      </c>
      <c r="H24" s="12"/>
    </row>
    <row r="25" spans="1:8" s="27" customFormat="1" ht="17.25" customHeight="1" x14ac:dyDescent="0.25">
      <c r="A25" s="15">
        <v>10</v>
      </c>
      <c r="B25" s="46" t="s">
        <v>284</v>
      </c>
      <c r="C25" s="46" t="s">
        <v>285</v>
      </c>
      <c r="D25" s="15" t="s">
        <v>15</v>
      </c>
      <c r="E25" s="15">
        <v>1</v>
      </c>
      <c r="F25" s="40" t="s">
        <v>265</v>
      </c>
      <c r="G25" s="12">
        <v>6</v>
      </c>
      <c r="H25" s="12"/>
    </row>
    <row r="26" spans="1:8" s="27" customFormat="1" ht="17.25" customHeight="1" x14ac:dyDescent="0.25">
      <c r="A26" s="15">
        <v>11</v>
      </c>
      <c r="B26" s="46" t="s">
        <v>286</v>
      </c>
      <c r="C26" s="46" t="s">
        <v>287</v>
      </c>
      <c r="D26" s="14" t="s">
        <v>15</v>
      </c>
      <c r="E26" s="15">
        <v>1</v>
      </c>
      <c r="F26" s="40" t="s">
        <v>265</v>
      </c>
      <c r="G26" s="12">
        <v>6</v>
      </c>
      <c r="H26" s="12"/>
    </row>
    <row r="27" spans="1:8" s="27" customFormat="1" ht="17.25" customHeight="1" x14ac:dyDescent="0.25">
      <c r="A27" s="15">
        <v>12</v>
      </c>
      <c r="B27" s="46" t="s">
        <v>288</v>
      </c>
      <c r="C27" s="46" t="s">
        <v>289</v>
      </c>
      <c r="D27" s="105" t="s">
        <v>15</v>
      </c>
      <c r="E27" s="111">
        <v>1</v>
      </c>
      <c r="F27" s="40" t="s">
        <v>265</v>
      </c>
      <c r="G27" s="12">
        <v>6</v>
      </c>
      <c r="H27" s="12"/>
    </row>
    <row r="28" spans="1:8" s="27" customFormat="1" ht="17.25" customHeight="1" x14ac:dyDescent="0.25">
      <c r="A28" s="15">
        <v>13</v>
      </c>
      <c r="B28" s="46" t="s">
        <v>290</v>
      </c>
      <c r="C28" s="46" t="s">
        <v>291</v>
      </c>
      <c r="D28" s="114" t="s">
        <v>15</v>
      </c>
      <c r="E28" s="111">
        <v>1</v>
      </c>
      <c r="F28" s="40" t="s">
        <v>265</v>
      </c>
      <c r="G28" s="12">
        <v>6</v>
      </c>
      <c r="H28" s="12"/>
    </row>
    <row r="29" spans="1:8" s="27" customFormat="1" ht="17.25" customHeight="1" x14ac:dyDescent="0.25">
      <c r="A29" s="15">
        <v>14</v>
      </c>
      <c r="B29" s="46" t="s">
        <v>292</v>
      </c>
      <c r="C29" s="46" t="s">
        <v>293</v>
      </c>
      <c r="D29" s="105" t="s">
        <v>15</v>
      </c>
      <c r="E29" s="111">
        <v>1</v>
      </c>
      <c r="F29" s="40" t="s">
        <v>265</v>
      </c>
      <c r="G29" s="12">
        <v>6</v>
      </c>
      <c r="H29" s="12"/>
    </row>
    <row r="30" spans="1:8" s="27" customFormat="1" ht="17.25" customHeight="1" x14ac:dyDescent="0.25">
      <c r="A30" s="15">
        <v>15</v>
      </c>
      <c r="B30" s="46" t="s">
        <v>294</v>
      </c>
      <c r="C30" s="46" t="s">
        <v>295</v>
      </c>
      <c r="D30" s="105" t="s">
        <v>15</v>
      </c>
      <c r="E30" s="111">
        <v>1</v>
      </c>
      <c r="F30" s="40" t="s">
        <v>265</v>
      </c>
      <c r="G30" s="12">
        <v>6</v>
      </c>
      <c r="H30" s="12"/>
    </row>
    <row r="31" spans="1:8" s="27" customFormat="1" ht="17.25" customHeight="1" x14ac:dyDescent="0.25">
      <c r="A31" s="15">
        <v>16</v>
      </c>
      <c r="B31" s="46" t="s">
        <v>296</v>
      </c>
      <c r="C31" s="46" t="s">
        <v>297</v>
      </c>
      <c r="D31" s="105" t="s">
        <v>15</v>
      </c>
      <c r="E31" s="111">
        <v>1</v>
      </c>
      <c r="F31" s="40" t="s">
        <v>265</v>
      </c>
      <c r="G31" s="12">
        <v>6</v>
      </c>
      <c r="H31" s="12"/>
    </row>
    <row r="32" spans="1:8" ht="17.25" customHeight="1" x14ac:dyDescent="0.25">
      <c r="A32" s="15">
        <v>17</v>
      </c>
      <c r="B32" s="46" t="s">
        <v>298</v>
      </c>
      <c r="C32" s="46" t="s">
        <v>299</v>
      </c>
      <c r="D32" s="105" t="s">
        <v>15</v>
      </c>
      <c r="E32" s="111">
        <v>1</v>
      </c>
      <c r="F32" s="40" t="s">
        <v>265</v>
      </c>
      <c r="G32" s="12">
        <v>6</v>
      </c>
      <c r="H32" s="1"/>
    </row>
    <row r="33" spans="1:8" ht="17.25" customHeight="1" x14ac:dyDescent="0.25">
      <c r="A33" s="15">
        <v>18</v>
      </c>
      <c r="B33" s="46" t="s">
        <v>300</v>
      </c>
      <c r="C33" s="46" t="s">
        <v>301</v>
      </c>
      <c r="D33" s="105" t="s">
        <v>15</v>
      </c>
      <c r="E33" s="111">
        <v>1</v>
      </c>
      <c r="F33" s="40" t="s">
        <v>265</v>
      </c>
      <c r="G33" s="12">
        <v>6</v>
      </c>
      <c r="H33" s="1"/>
    </row>
    <row r="34" spans="1:8" ht="17.25" customHeight="1" x14ac:dyDescent="0.25">
      <c r="A34" s="15">
        <v>19</v>
      </c>
      <c r="B34" s="46" t="s">
        <v>302</v>
      </c>
      <c r="C34" s="46" t="s">
        <v>303</v>
      </c>
      <c r="D34" s="107" t="s">
        <v>15</v>
      </c>
      <c r="E34" s="111">
        <v>1</v>
      </c>
      <c r="F34" s="40" t="s">
        <v>265</v>
      </c>
      <c r="G34" s="12">
        <v>6</v>
      </c>
      <c r="H34" s="1"/>
    </row>
    <row r="35" spans="1:8" ht="17.25" customHeight="1" x14ac:dyDescent="0.25">
      <c r="A35" s="15">
        <v>20</v>
      </c>
      <c r="B35" s="46" t="s">
        <v>304</v>
      </c>
      <c r="C35" s="46" t="s">
        <v>305</v>
      </c>
      <c r="D35" s="107" t="s">
        <v>15</v>
      </c>
      <c r="E35" s="112">
        <v>1</v>
      </c>
      <c r="F35" s="40" t="s">
        <v>265</v>
      </c>
      <c r="G35" s="12">
        <v>6</v>
      </c>
      <c r="H35" s="16"/>
    </row>
    <row r="36" spans="1:8" s="27" customFormat="1" ht="17.25" customHeight="1" x14ac:dyDescent="0.25">
      <c r="A36" s="15">
        <v>21</v>
      </c>
      <c r="B36" s="46" t="s">
        <v>306</v>
      </c>
      <c r="C36" s="46" t="s">
        <v>307</v>
      </c>
      <c r="D36" s="105" t="s">
        <v>15</v>
      </c>
      <c r="E36" s="112">
        <v>1</v>
      </c>
      <c r="F36" s="40" t="s">
        <v>265</v>
      </c>
      <c r="G36" s="12">
        <v>6</v>
      </c>
      <c r="H36" s="16"/>
    </row>
    <row r="37" spans="1:8" ht="17.25" customHeight="1" x14ac:dyDescent="0.25">
      <c r="A37" s="15">
        <v>22</v>
      </c>
      <c r="B37" s="45" t="s">
        <v>308</v>
      </c>
      <c r="C37" s="46" t="s">
        <v>309</v>
      </c>
      <c r="D37" s="105" t="s">
        <v>15</v>
      </c>
      <c r="E37" s="112">
        <v>1</v>
      </c>
      <c r="F37" s="40" t="s">
        <v>265</v>
      </c>
      <c r="G37" s="12">
        <v>6</v>
      </c>
      <c r="H37" s="1"/>
    </row>
    <row r="38" spans="1:8" s="27" customFormat="1" ht="17.25" customHeight="1" x14ac:dyDescent="0.25">
      <c r="A38" s="15">
        <v>23</v>
      </c>
      <c r="B38" s="45" t="s">
        <v>310</v>
      </c>
      <c r="C38" s="46" t="s">
        <v>311</v>
      </c>
      <c r="D38" s="105" t="s">
        <v>15</v>
      </c>
      <c r="E38" s="112">
        <v>1</v>
      </c>
      <c r="F38" s="40" t="s">
        <v>265</v>
      </c>
      <c r="G38" s="12">
        <v>6</v>
      </c>
      <c r="H38" s="1"/>
    </row>
    <row r="39" spans="1:8" s="27" customFormat="1" ht="17.25" customHeight="1" x14ac:dyDescent="0.25">
      <c r="A39" s="15">
        <v>24</v>
      </c>
      <c r="B39" s="45" t="s">
        <v>312</v>
      </c>
      <c r="C39" s="46" t="s">
        <v>313</v>
      </c>
      <c r="D39" s="105" t="s">
        <v>15</v>
      </c>
      <c r="E39" s="113">
        <v>1</v>
      </c>
      <c r="F39" s="40" t="s">
        <v>265</v>
      </c>
      <c r="G39" s="12">
        <v>6</v>
      </c>
      <c r="H39" s="1"/>
    </row>
    <row r="40" spans="1:8" s="27" customFormat="1" ht="17.25" customHeight="1" x14ac:dyDescent="0.25">
      <c r="A40" s="15">
        <v>25</v>
      </c>
      <c r="B40" s="45" t="s">
        <v>314</v>
      </c>
      <c r="C40" s="46" t="s">
        <v>315</v>
      </c>
      <c r="D40" s="105" t="s">
        <v>15</v>
      </c>
      <c r="E40" s="113">
        <v>1</v>
      </c>
      <c r="F40" s="40" t="s">
        <v>265</v>
      </c>
      <c r="G40" s="41">
        <v>3</v>
      </c>
      <c r="H40" s="1"/>
    </row>
    <row r="41" spans="1:8" s="27" customFormat="1" ht="17.25" customHeight="1" x14ac:dyDescent="0.25">
      <c r="A41" s="15">
        <v>26</v>
      </c>
      <c r="B41" s="45" t="s">
        <v>316</v>
      </c>
      <c r="C41" s="46" t="s">
        <v>317</v>
      </c>
      <c r="D41" s="15" t="s">
        <v>15</v>
      </c>
      <c r="E41" s="12">
        <v>1</v>
      </c>
      <c r="F41" s="40" t="s">
        <v>265</v>
      </c>
      <c r="G41" s="41">
        <v>3</v>
      </c>
      <c r="H41" s="1"/>
    </row>
    <row r="42" spans="1:8" ht="15.75" customHeight="1" x14ac:dyDescent="0.25">
      <c r="A42" s="90" t="s">
        <v>12</v>
      </c>
      <c r="B42" s="55"/>
      <c r="C42" s="55"/>
      <c r="D42" s="55"/>
      <c r="E42" s="55"/>
      <c r="F42" s="55"/>
      <c r="G42" s="55"/>
      <c r="H42" s="55"/>
    </row>
    <row r="43" spans="1:8" ht="60" x14ac:dyDescent="0.25">
      <c r="A43" s="13" t="s">
        <v>11</v>
      </c>
      <c r="B43" s="12" t="s">
        <v>10</v>
      </c>
      <c r="C43" s="12" t="s">
        <v>9</v>
      </c>
      <c r="D43" s="12" t="s">
        <v>8</v>
      </c>
      <c r="E43" s="12" t="s">
        <v>7</v>
      </c>
      <c r="F43" s="12" t="s">
        <v>6</v>
      </c>
      <c r="G43" s="12" t="s">
        <v>5</v>
      </c>
      <c r="H43" s="12" t="s">
        <v>28</v>
      </c>
    </row>
    <row r="44" spans="1:8" ht="15.75" customHeight="1" x14ac:dyDescent="0.25">
      <c r="A44" s="11">
        <v>1</v>
      </c>
      <c r="B44" s="101" t="s">
        <v>4</v>
      </c>
      <c r="C44" s="46" t="s">
        <v>234</v>
      </c>
      <c r="D44" s="2" t="s">
        <v>1</v>
      </c>
      <c r="E44" s="9">
        <v>1</v>
      </c>
      <c r="F44" s="9" t="s">
        <v>0</v>
      </c>
      <c r="G44" s="2">
        <f>E44</f>
        <v>1</v>
      </c>
      <c r="H44" s="1"/>
    </row>
    <row r="45" spans="1:8" ht="15.75" customHeight="1" x14ac:dyDescent="0.25">
      <c r="A45" s="8">
        <v>2</v>
      </c>
      <c r="B45" s="101" t="s">
        <v>3</v>
      </c>
      <c r="C45" s="46" t="s">
        <v>235</v>
      </c>
      <c r="D45" s="2" t="s">
        <v>1</v>
      </c>
      <c r="E45" s="2">
        <v>1</v>
      </c>
      <c r="F45" s="2" t="s">
        <v>0</v>
      </c>
      <c r="G45" s="2">
        <f>E45</f>
        <v>1</v>
      </c>
      <c r="H45" s="1"/>
    </row>
    <row r="46" spans="1:8" ht="15.75" customHeight="1" x14ac:dyDescent="0.25">
      <c r="A46" s="8">
        <v>3</v>
      </c>
      <c r="B46" s="101" t="s">
        <v>2</v>
      </c>
      <c r="C46" s="46" t="s">
        <v>237</v>
      </c>
      <c r="D46" s="2" t="s">
        <v>1</v>
      </c>
      <c r="E46" s="2">
        <v>1</v>
      </c>
      <c r="F46" s="2" t="s">
        <v>0</v>
      </c>
      <c r="G46" s="2">
        <v>1</v>
      </c>
      <c r="H46" s="1"/>
    </row>
    <row r="47" spans="1:8" ht="18" customHeight="1" x14ac:dyDescent="0.25">
      <c r="A47" s="8">
        <v>4</v>
      </c>
      <c r="B47" s="110" t="s">
        <v>55</v>
      </c>
      <c r="C47" s="45" t="s">
        <v>240</v>
      </c>
      <c r="D47" s="37" t="s">
        <v>1</v>
      </c>
      <c r="E47" s="38">
        <v>1</v>
      </c>
      <c r="F47" s="37" t="s">
        <v>56</v>
      </c>
      <c r="G47" s="37">
        <v>2</v>
      </c>
      <c r="H47" s="1"/>
    </row>
    <row r="48" spans="1:8" ht="15.75" customHeight="1" x14ac:dyDescent="0.3">
      <c r="A48" s="97" t="s">
        <v>44</v>
      </c>
      <c r="B48" s="98"/>
      <c r="C48" s="98"/>
      <c r="D48" s="98"/>
      <c r="E48" s="98"/>
      <c r="F48" s="98"/>
      <c r="G48" s="98"/>
      <c r="H48" s="99"/>
    </row>
    <row r="49" spans="1:8" ht="44.25" customHeight="1" x14ac:dyDescent="0.25">
      <c r="A49" s="28" t="s">
        <v>11</v>
      </c>
      <c r="B49" s="2" t="s">
        <v>10</v>
      </c>
      <c r="C49" s="12" t="s">
        <v>9</v>
      </c>
      <c r="D49" s="2" t="s">
        <v>8</v>
      </c>
      <c r="E49" s="2" t="s">
        <v>7</v>
      </c>
      <c r="F49" s="2" t="s">
        <v>6</v>
      </c>
      <c r="G49" s="12" t="s">
        <v>5</v>
      </c>
      <c r="H49" s="12" t="s">
        <v>28</v>
      </c>
    </row>
    <row r="50" spans="1:8" ht="15.75" customHeight="1" x14ac:dyDescent="0.25">
      <c r="A50" s="4">
        <v>1</v>
      </c>
      <c r="B50" s="101" t="s">
        <v>318</v>
      </c>
      <c r="C50" s="101" t="s">
        <v>247</v>
      </c>
      <c r="D50" s="2" t="s">
        <v>15</v>
      </c>
      <c r="E50" s="2">
        <v>1</v>
      </c>
      <c r="F50" s="2" t="s">
        <v>56</v>
      </c>
      <c r="G50" s="2">
        <v>2</v>
      </c>
      <c r="H50" s="1"/>
    </row>
    <row r="51" spans="1:8" ht="15.75" customHeight="1" x14ac:dyDescent="0.25">
      <c r="A51" s="4">
        <v>2</v>
      </c>
      <c r="B51" s="101" t="s">
        <v>319</v>
      </c>
      <c r="C51" s="101" t="s">
        <v>320</v>
      </c>
      <c r="D51" s="2" t="s">
        <v>15</v>
      </c>
      <c r="E51" s="2">
        <v>1</v>
      </c>
      <c r="F51" s="2" t="s">
        <v>0</v>
      </c>
      <c r="G51" s="2">
        <v>2</v>
      </c>
      <c r="H51" s="1"/>
    </row>
    <row r="52" spans="1:8" s="27" customFormat="1" ht="15.75" customHeight="1" x14ac:dyDescent="0.25">
      <c r="A52" s="4">
        <v>3</v>
      </c>
      <c r="B52" s="101" t="s">
        <v>321</v>
      </c>
      <c r="C52" s="101" t="s">
        <v>322</v>
      </c>
      <c r="D52" s="2" t="s">
        <v>15</v>
      </c>
      <c r="E52" s="2">
        <v>1</v>
      </c>
      <c r="F52" s="2" t="s">
        <v>0</v>
      </c>
      <c r="G52" s="2">
        <v>3</v>
      </c>
      <c r="H52" s="1"/>
    </row>
    <row r="53" spans="1:8" s="27" customFormat="1" ht="15.75" customHeight="1" x14ac:dyDescent="0.25">
      <c r="A53" s="4">
        <v>4</v>
      </c>
      <c r="B53" s="101" t="s">
        <v>252</v>
      </c>
      <c r="C53" s="101" t="s">
        <v>253</v>
      </c>
      <c r="D53" s="2" t="s">
        <v>15</v>
      </c>
      <c r="E53" s="2">
        <v>1</v>
      </c>
      <c r="F53" s="2" t="s">
        <v>56</v>
      </c>
      <c r="G53" s="2">
        <v>2</v>
      </c>
      <c r="H53" s="1"/>
    </row>
    <row r="54" spans="1:8" s="27" customFormat="1" ht="15.75" customHeight="1" x14ac:dyDescent="0.25">
      <c r="A54" s="4">
        <v>5</v>
      </c>
      <c r="B54" s="101" t="s">
        <v>323</v>
      </c>
      <c r="C54" s="46" t="s">
        <v>324</v>
      </c>
      <c r="D54" s="2" t="s">
        <v>15</v>
      </c>
      <c r="E54" s="2">
        <v>1</v>
      </c>
      <c r="F54" s="2" t="s">
        <v>0</v>
      </c>
      <c r="G54" s="2">
        <v>6</v>
      </c>
      <c r="H54" s="1"/>
    </row>
    <row r="55" spans="1:8" s="27" customFormat="1" ht="15.75" customHeight="1" x14ac:dyDescent="0.25">
      <c r="A55" s="4">
        <v>6</v>
      </c>
      <c r="B55" s="101" t="s">
        <v>325</v>
      </c>
      <c r="C55" s="101" t="s">
        <v>326</v>
      </c>
      <c r="D55" s="2" t="s">
        <v>15</v>
      </c>
      <c r="E55" s="2">
        <v>1</v>
      </c>
      <c r="F55" s="2" t="s">
        <v>0</v>
      </c>
      <c r="G55" s="2">
        <v>6</v>
      </c>
      <c r="H55" s="1"/>
    </row>
    <row r="56" spans="1:8" s="27" customFormat="1" ht="15.75" customHeight="1" x14ac:dyDescent="0.25">
      <c r="A56" s="4">
        <v>7</v>
      </c>
      <c r="B56" s="101" t="s">
        <v>327</v>
      </c>
      <c r="C56" s="101" t="s">
        <v>328</v>
      </c>
      <c r="D56" s="2" t="s">
        <v>15</v>
      </c>
      <c r="E56" s="2">
        <v>1</v>
      </c>
      <c r="F56" s="2" t="s">
        <v>56</v>
      </c>
      <c r="G56" s="2">
        <v>2</v>
      </c>
      <c r="H56" s="1"/>
    </row>
    <row r="57" spans="1:8" s="27" customFormat="1" ht="15.75" customHeight="1" x14ac:dyDescent="0.25">
      <c r="A57" s="4">
        <v>8</v>
      </c>
      <c r="B57" s="101" t="s">
        <v>329</v>
      </c>
      <c r="C57" s="101" t="s">
        <v>330</v>
      </c>
      <c r="D57" s="2" t="s">
        <v>15</v>
      </c>
      <c r="E57" s="2">
        <v>1</v>
      </c>
      <c r="F57" s="2" t="s">
        <v>0</v>
      </c>
      <c r="G57" s="2">
        <v>6</v>
      </c>
      <c r="H57" s="1"/>
    </row>
    <row r="58" spans="1:8" s="27" customFormat="1" ht="15.75" customHeight="1" x14ac:dyDescent="0.25">
      <c r="A58" s="4">
        <v>9</v>
      </c>
      <c r="B58" s="101" t="s">
        <v>331</v>
      </c>
      <c r="C58" s="101" t="s">
        <v>332</v>
      </c>
      <c r="D58" s="2" t="s">
        <v>15</v>
      </c>
      <c r="E58" s="2">
        <v>1</v>
      </c>
      <c r="F58" s="2" t="s">
        <v>0</v>
      </c>
      <c r="G58" s="2">
        <v>6</v>
      </c>
      <c r="H58" s="1"/>
    </row>
    <row r="59" spans="1:8" s="27" customFormat="1" ht="15.75" customHeight="1" x14ac:dyDescent="0.25">
      <c r="A59" s="4">
        <v>10</v>
      </c>
      <c r="B59" s="101" t="s">
        <v>333</v>
      </c>
      <c r="C59" s="101" t="s">
        <v>334</v>
      </c>
      <c r="D59" s="2" t="s">
        <v>15</v>
      </c>
      <c r="E59" s="2">
        <v>1</v>
      </c>
      <c r="F59" s="2" t="s">
        <v>56</v>
      </c>
      <c r="G59" s="2">
        <v>3</v>
      </c>
      <c r="H59" s="1"/>
    </row>
    <row r="60" spans="1:8" s="27" customFormat="1" ht="15.75" customHeight="1" x14ac:dyDescent="0.25">
      <c r="A60" s="4">
        <v>11</v>
      </c>
      <c r="B60" s="101" t="s">
        <v>335</v>
      </c>
      <c r="C60" s="101" t="s">
        <v>317</v>
      </c>
      <c r="D60" s="2" t="s">
        <v>15</v>
      </c>
      <c r="E60" s="2">
        <v>1</v>
      </c>
      <c r="F60" s="2" t="s">
        <v>69</v>
      </c>
      <c r="G60" s="2">
        <v>3</v>
      </c>
      <c r="H60" s="1"/>
    </row>
    <row r="61" spans="1:8" s="27" customFormat="1" ht="15.75" customHeight="1" x14ac:dyDescent="0.25">
      <c r="A61" s="4">
        <v>12</v>
      </c>
      <c r="B61" s="45" t="s">
        <v>314</v>
      </c>
      <c r="C61" s="46" t="s">
        <v>315</v>
      </c>
      <c r="D61" s="2" t="s">
        <v>15</v>
      </c>
      <c r="E61" s="2">
        <v>1</v>
      </c>
      <c r="F61" s="2" t="s">
        <v>69</v>
      </c>
      <c r="G61" s="2">
        <v>3</v>
      </c>
      <c r="H61" s="1"/>
    </row>
    <row r="62" spans="1:8" s="27" customFormat="1" ht="15.75" customHeight="1" x14ac:dyDescent="0.25">
      <c r="A62" s="4">
        <v>13</v>
      </c>
      <c r="B62" s="101" t="s">
        <v>336</v>
      </c>
      <c r="C62" s="101" t="s">
        <v>337</v>
      </c>
      <c r="D62" s="2" t="s">
        <v>15</v>
      </c>
      <c r="E62" s="2">
        <v>1</v>
      </c>
      <c r="F62" s="2" t="s">
        <v>0</v>
      </c>
      <c r="G62" s="2">
        <v>6</v>
      </c>
      <c r="H62" s="1"/>
    </row>
    <row r="63" spans="1:8" s="27" customFormat="1" ht="15.75" customHeight="1" x14ac:dyDescent="0.25">
      <c r="A63" s="4">
        <v>14</v>
      </c>
      <c r="B63" s="101" t="s">
        <v>338</v>
      </c>
      <c r="C63" s="101" t="s">
        <v>339</v>
      </c>
      <c r="D63" s="2" t="s">
        <v>15</v>
      </c>
      <c r="E63" s="2">
        <v>1</v>
      </c>
      <c r="F63" s="2" t="s">
        <v>0</v>
      </c>
      <c r="G63" s="2">
        <v>6</v>
      </c>
      <c r="H63" s="1"/>
    </row>
    <row r="64" spans="1:8" s="27" customFormat="1" ht="15.75" customHeight="1" x14ac:dyDescent="0.25">
      <c r="A64" s="4">
        <v>15</v>
      </c>
      <c r="B64" s="101" t="s">
        <v>340</v>
      </c>
      <c r="C64" s="101" t="s">
        <v>341</v>
      </c>
      <c r="D64" s="2" t="s">
        <v>15</v>
      </c>
      <c r="E64" s="2">
        <v>1</v>
      </c>
      <c r="F64" s="2" t="s">
        <v>0</v>
      </c>
      <c r="G64" s="2">
        <v>6</v>
      </c>
      <c r="H64" s="1"/>
    </row>
    <row r="65" spans="1:8" s="27" customFormat="1" ht="15.75" customHeight="1" x14ac:dyDescent="0.25">
      <c r="A65" s="4">
        <v>16</v>
      </c>
      <c r="B65" s="101" t="s">
        <v>342</v>
      </c>
      <c r="C65" s="101" t="s">
        <v>240</v>
      </c>
      <c r="D65" s="2" t="s">
        <v>15</v>
      </c>
      <c r="E65" s="2">
        <v>1</v>
      </c>
      <c r="F65" s="2" t="s">
        <v>56</v>
      </c>
      <c r="G65" s="2">
        <v>2</v>
      </c>
      <c r="H65" s="1"/>
    </row>
    <row r="66" spans="1:8" s="27" customFormat="1" ht="15.75" customHeight="1" x14ac:dyDescent="0.25">
      <c r="A66" s="4">
        <v>17</v>
      </c>
      <c r="B66" s="101" t="s">
        <v>343</v>
      </c>
      <c r="C66" s="101" t="s">
        <v>344</v>
      </c>
      <c r="D66" s="2" t="s">
        <v>15</v>
      </c>
      <c r="E66" s="2">
        <v>1</v>
      </c>
      <c r="F66" s="2" t="s">
        <v>56</v>
      </c>
      <c r="G66" s="2">
        <v>3</v>
      </c>
      <c r="H66" s="1"/>
    </row>
    <row r="67" spans="1:8" s="27" customFormat="1" ht="15.75" customHeight="1" x14ac:dyDescent="0.25">
      <c r="A67" s="4">
        <v>18</v>
      </c>
      <c r="B67" s="101" t="s">
        <v>345</v>
      </c>
      <c r="C67" s="46" t="s">
        <v>346</v>
      </c>
      <c r="D67" s="2" t="s">
        <v>15</v>
      </c>
      <c r="E67" s="2">
        <v>1</v>
      </c>
      <c r="F67" s="2" t="s">
        <v>0</v>
      </c>
      <c r="G67" s="2">
        <v>6</v>
      </c>
      <c r="H67" s="1"/>
    </row>
    <row r="68" spans="1:8" s="27" customFormat="1" ht="15.75" customHeight="1" x14ac:dyDescent="0.25">
      <c r="A68" s="4">
        <v>19</v>
      </c>
      <c r="B68" s="101" t="s">
        <v>347</v>
      </c>
      <c r="C68" s="101" t="s">
        <v>348</v>
      </c>
      <c r="D68" s="2" t="s">
        <v>15</v>
      </c>
      <c r="E68" s="2">
        <v>1</v>
      </c>
      <c r="F68" s="2" t="s">
        <v>0</v>
      </c>
      <c r="G68" s="2">
        <v>6</v>
      </c>
      <c r="H68" s="1"/>
    </row>
    <row r="69" spans="1:8" s="27" customFormat="1" ht="15.75" customHeight="1" x14ac:dyDescent="0.25">
      <c r="A69" s="4">
        <v>20</v>
      </c>
      <c r="B69" s="101" t="s">
        <v>349</v>
      </c>
      <c r="C69" s="101" t="s">
        <v>350</v>
      </c>
      <c r="D69" s="2" t="s">
        <v>15</v>
      </c>
      <c r="E69" s="2">
        <v>1</v>
      </c>
      <c r="F69" s="2" t="s">
        <v>0</v>
      </c>
      <c r="G69" s="2">
        <v>6</v>
      </c>
      <c r="H69" s="1"/>
    </row>
    <row r="70" spans="1:8" s="27" customFormat="1" ht="15.75" customHeight="1" x14ac:dyDescent="0.25">
      <c r="A70" s="4">
        <v>21</v>
      </c>
      <c r="B70" s="101" t="s">
        <v>351</v>
      </c>
      <c r="C70" s="101" t="s">
        <v>352</v>
      </c>
      <c r="D70" s="2" t="s">
        <v>15</v>
      </c>
      <c r="E70" s="2">
        <v>1</v>
      </c>
      <c r="F70" s="2" t="s">
        <v>56</v>
      </c>
      <c r="G70" s="2">
        <v>6</v>
      </c>
      <c r="H70" s="1"/>
    </row>
    <row r="71" spans="1:8" s="27" customFormat="1" ht="15.75" customHeight="1" x14ac:dyDescent="0.25">
      <c r="A71" s="4">
        <v>22</v>
      </c>
      <c r="B71" s="101" t="s">
        <v>353</v>
      </c>
      <c r="C71" s="101" t="s">
        <v>354</v>
      </c>
      <c r="D71" s="2" t="s">
        <v>15</v>
      </c>
      <c r="E71" s="2">
        <v>1</v>
      </c>
      <c r="F71" s="2" t="s">
        <v>0</v>
      </c>
      <c r="G71" s="2">
        <v>6</v>
      </c>
      <c r="H71" s="1"/>
    </row>
    <row r="72" spans="1:8" s="27" customFormat="1" ht="15.75" customHeight="1" x14ac:dyDescent="0.25">
      <c r="A72" s="4">
        <v>23</v>
      </c>
      <c r="B72" s="101" t="s">
        <v>355</v>
      </c>
      <c r="C72" s="46" t="s">
        <v>356</v>
      </c>
      <c r="D72" s="2" t="s">
        <v>15</v>
      </c>
      <c r="E72" s="2">
        <v>1</v>
      </c>
      <c r="F72" s="2" t="s">
        <v>0</v>
      </c>
      <c r="G72" s="2">
        <v>6</v>
      </c>
      <c r="H72" s="1"/>
    </row>
    <row r="73" spans="1:8" s="27" customFormat="1" ht="15.75" customHeight="1" x14ac:dyDescent="0.25">
      <c r="A73" s="4">
        <v>24</v>
      </c>
      <c r="B73" s="101" t="s">
        <v>357</v>
      </c>
      <c r="C73" s="46" t="s">
        <v>358</v>
      </c>
      <c r="D73" s="2" t="s">
        <v>15</v>
      </c>
      <c r="E73" s="2">
        <v>1</v>
      </c>
      <c r="F73" s="2" t="s">
        <v>0</v>
      </c>
      <c r="G73" s="2">
        <v>6</v>
      </c>
      <c r="H73" s="1"/>
    </row>
    <row r="74" spans="1:8" s="27" customFormat="1" ht="15.75" customHeight="1" x14ac:dyDescent="0.25">
      <c r="A74" s="4">
        <v>25</v>
      </c>
      <c r="B74" s="101" t="s">
        <v>359</v>
      </c>
      <c r="C74" s="101" t="s">
        <v>360</v>
      </c>
      <c r="D74" s="2" t="s">
        <v>15</v>
      </c>
      <c r="E74" s="2">
        <v>1</v>
      </c>
      <c r="F74" s="2" t="s">
        <v>0</v>
      </c>
      <c r="G74" s="2">
        <v>6</v>
      </c>
      <c r="H74" s="1"/>
    </row>
    <row r="75" spans="1:8" s="27" customFormat="1" ht="15.75" customHeight="1" x14ac:dyDescent="0.25">
      <c r="A75" s="4">
        <v>26</v>
      </c>
      <c r="B75" s="101" t="s">
        <v>361</v>
      </c>
      <c r="C75" s="101" t="s">
        <v>362</v>
      </c>
      <c r="D75" s="2" t="s">
        <v>15</v>
      </c>
      <c r="E75" s="2">
        <v>1</v>
      </c>
      <c r="F75" s="2" t="s">
        <v>56</v>
      </c>
      <c r="G75" s="2">
        <v>6</v>
      </c>
      <c r="H75" s="1"/>
    </row>
    <row r="76" spans="1:8" s="27" customFormat="1" ht="15.75" customHeight="1" x14ac:dyDescent="0.25">
      <c r="A76" s="4">
        <v>27</v>
      </c>
      <c r="B76" s="101" t="s">
        <v>363</v>
      </c>
      <c r="C76" s="101" t="s">
        <v>364</v>
      </c>
      <c r="D76" s="2" t="s">
        <v>15</v>
      </c>
      <c r="E76" s="2">
        <v>1</v>
      </c>
      <c r="F76" s="2" t="s">
        <v>0</v>
      </c>
      <c r="G76" s="2">
        <v>6</v>
      </c>
      <c r="H76" s="1"/>
    </row>
    <row r="77" spans="1:8" s="27" customFormat="1" ht="15.75" customHeight="1" x14ac:dyDescent="0.25">
      <c r="A77" s="4">
        <v>28</v>
      </c>
      <c r="B77" s="101" t="s">
        <v>365</v>
      </c>
      <c r="C77" s="101" t="s">
        <v>366</v>
      </c>
      <c r="D77" s="2" t="s">
        <v>15</v>
      </c>
      <c r="E77" s="2">
        <v>1</v>
      </c>
      <c r="F77" s="2" t="s">
        <v>0</v>
      </c>
      <c r="G77" s="2">
        <v>10</v>
      </c>
      <c r="H77" s="1"/>
    </row>
    <row r="78" spans="1:8" ht="20.25" x14ac:dyDescent="0.25">
      <c r="A78" s="91" t="s">
        <v>70</v>
      </c>
      <c r="B78" s="92"/>
      <c r="C78" s="92"/>
      <c r="D78" s="92"/>
      <c r="E78" s="92"/>
      <c r="F78" s="92"/>
      <c r="G78" s="92"/>
      <c r="H78" s="93"/>
    </row>
    <row r="79" spans="1:8" ht="20.25" x14ac:dyDescent="0.25">
      <c r="A79" s="90" t="s">
        <v>41</v>
      </c>
      <c r="B79" s="55"/>
      <c r="C79" s="55"/>
      <c r="D79" s="55"/>
      <c r="E79" s="55"/>
      <c r="F79" s="55"/>
      <c r="G79" s="55"/>
      <c r="H79" s="55"/>
    </row>
    <row r="80" spans="1:8" ht="60" x14ac:dyDescent="0.25">
      <c r="A80" s="24" t="s">
        <v>11</v>
      </c>
      <c r="B80" s="14" t="s">
        <v>10</v>
      </c>
      <c r="C80" s="14" t="s">
        <v>9</v>
      </c>
      <c r="D80" s="15" t="s">
        <v>8</v>
      </c>
      <c r="E80" s="15" t="s">
        <v>7</v>
      </c>
      <c r="F80" s="15" t="s">
        <v>6</v>
      </c>
      <c r="G80" s="15" t="s">
        <v>5</v>
      </c>
      <c r="H80" s="15" t="s">
        <v>28</v>
      </c>
    </row>
    <row r="81" spans="1:8" s="27" customFormat="1" ht="18" customHeight="1" x14ac:dyDescent="0.25">
      <c r="A81" s="24">
        <v>1</v>
      </c>
      <c r="B81" s="43" t="s">
        <v>82</v>
      </c>
      <c r="C81" s="43"/>
      <c r="D81" s="40"/>
      <c r="E81" s="40"/>
      <c r="F81" s="40"/>
      <c r="G81" s="39"/>
      <c r="H81" s="15"/>
    </row>
    <row r="82" spans="1:8" ht="15.75" customHeight="1" x14ac:dyDescent="0.25">
      <c r="A82" s="90" t="s">
        <v>39</v>
      </c>
      <c r="B82" s="55"/>
      <c r="C82" s="55"/>
      <c r="D82" s="55"/>
      <c r="E82" s="55"/>
      <c r="F82" s="55"/>
      <c r="G82" s="55"/>
      <c r="H82" s="55"/>
    </row>
    <row r="83" spans="1:8" ht="60" x14ac:dyDescent="0.25">
      <c r="A83" s="13" t="s">
        <v>11</v>
      </c>
      <c r="B83" s="12" t="s">
        <v>10</v>
      </c>
      <c r="C83" s="12" t="s">
        <v>9</v>
      </c>
      <c r="D83" s="12" t="s">
        <v>8</v>
      </c>
      <c r="E83" s="12" t="s">
        <v>7</v>
      </c>
      <c r="F83" s="12" t="s">
        <v>6</v>
      </c>
      <c r="G83" s="12" t="s">
        <v>5</v>
      </c>
      <c r="H83" s="12" t="s">
        <v>28</v>
      </c>
    </row>
    <row r="84" spans="1:8" ht="15.75" customHeight="1" x14ac:dyDescent="0.25">
      <c r="A84" s="11">
        <v>1</v>
      </c>
      <c r="B84" s="10"/>
      <c r="C84" s="6"/>
      <c r="D84" s="2"/>
      <c r="E84" s="7"/>
      <c r="F84" s="9"/>
      <c r="G84" s="5"/>
      <c r="H84" s="1"/>
    </row>
    <row r="85" spans="1:8" ht="15.75" customHeight="1" x14ac:dyDescent="0.25">
      <c r="A85" s="8">
        <v>2</v>
      </c>
      <c r="B85" s="1"/>
      <c r="C85" s="6"/>
      <c r="D85" s="2"/>
      <c r="E85" s="5"/>
      <c r="F85" s="2"/>
      <c r="G85" s="5"/>
      <c r="H85" s="1"/>
    </row>
    <row r="86" spans="1:8" ht="20.25" x14ac:dyDescent="0.25">
      <c r="A86" s="94" t="s">
        <v>71</v>
      </c>
      <c r="B86" s="95"/>
      <c r="C86" s="95"/>
      <c r="D86" s="95"/>
      <c r="E86" s="95"/>
      <c r="F86" s="95"/>
      <c r="G86" s="95"/>
      <c r="H86" s="96"/>
    </row>
    <row r="87" spans="1:8" ht="21" thickBot="1" x14ac:dyDescent="0.3">
      <c r="A87" s="78" t="s">
        <v>43</v>
      </c>
      <c r="B87" s="79"/>
      <c r="C87" s="79"/>
      <c r="D87" s="79"/>
      <c r="E87" s="79"/>
      <c r="F87" s="79"/>
      <c r="G87" s="79"/>
      <c r="H87" s="79"/>
    </row>
    <row r="88" spans="1:8" ht="60" x14ac:dyDescent="0.25">
      <c r="A88" s="24" t="s">
        <v>11</v>
      </c>
      <c r="B88" s="14" t="s">
        <v>10</v>
      </c>
      <c r="C88" s="14" t="s">
        <v>9</v>
      </c>
      <c r="D88" s="15" t="s">
        <v>8</v>
      </c>
      <c r="E88" s="15" t="s">
        <v>7</v>
      </c>
      <c r="F88" s="15" t="s">
        <v>6</v>
      </c>
      <c r="G88" s="15" t="s">
        <v>5</v>
      </c>
      <c r="H88" s="15" t="s">
        <v>28</v>
      </c>
    </row>
    <row r="89" spans="1:8" x14ac:dyDescent="0.25">
      <c r="A89" s="8">
        <f t="shared" ref="A89:G89" si="0">A81</f>
        <v>1</v>
      </c>
      <c r="B89" s="3" t="str">
        <f t="shared" si="0"/>
        <v>Не требуется</v>
      </c>
      <c r="C89" s="1">
        <f t="shared" si="0"/>
        <v>0</v>
      </c>
      <c r="D89" s="2">
        <f t="shared" si="0"/>
        <v>0</v>
      </c>
      <c r="E89" s="2">
        <f t="shared" si="0"/>
        <v>0</v>
      </c>
      <c r="F89" s="2">
        <f t="shared" si="0"/>
        <v>0</v>
      </c>
      <c r="G89" s="2">
        <f t="shared" si="0"/>
        <v>0</v>
      </c>
      <c r="H89" s="1"/>
    </row>
    <row r="90" spans="1:8" ht="15.75" customHeight="1" x14ac:dyDescent="0.25">
      <c r="A90" s="84" t="s">
        <v>39</v>
      </c>
      <c r="B90" s="85"/>
      <c r="C90" s="85"/>
      <c r="D90" s="85"/>
      <c r="E90" s="85"/>
      <c r="F90" s="85"/>
      <c r="G90" s="85"/>
      <c r="H90" s="85"/>
    </row>
    <row r="91" spans="1:8" ht="60" x14ac:dyDescent="0.25">
      <c r="A91" s="13" t="s">
        <v>11</v>
      </c>
      <c r="B91" s="12" t="s">
        <v>10</v>
      </c>
      <c r="C91" s="12" t="s">
        <v>9</v>
      </c>
      <c r="D91" s="12" t="s">
        <v>8</v>
      </c>
      <c r="E91" s="12" t="s">
        <v>7</v>
      </c>
      <c r="F91" s="12" t="s">
        <v>6</v>
      </c>
      <c r="G91" s="12" t="s">
        <v>5</v>
      </c>
      <c r="H91" s="12" t="s">
        <v>28</v>
      </c>
    </row>
    <row r="92" spans="1:8" ht="15.75" customHeight="1" x14ac:dyDescent="0.25">
      <c r="A92" s="11">
        <v>1</v>
      </c>
      <c r="B92" s="10" t="s">
        <v>82</v>
      </c>
      <c r="C92" s="6"/>
      <c r="D92" s="2"/>
      <c r="E92" s="7"/>
      <c r="F92" s="9"/>
      <c r="G92" s="5"/>
      <c r="H92" s="1"/>
    </row>
    <row r="93" spans="1:8" ht="15.75" customHeight="1" x14ac:dyDescent="0.25">
      <c r="A93" s="8">
        <v>2</v>
      </c>
      <c r="B93" s="1"/>
      <c r="C93" s="6"/>
      <c r="D93" s="2"/>
      <c r="E93" s="5"/>
      <c r="F93" s="2"/>
      <c r="G93" s="5"/>
      <c r="H93" s="1"/>
    </row>
  </sheetData>
  <mergeCells count="23">
    <mergeCell ref="A90:H90"/>
    <mergeCell ref="A82:H82"/>
    <mergeCell ref="A86:H86"/>
    <mergeCell ref="A87:H87"/>
    <mergeCell ref="A42:H42"/>
    <mergeCell ref="A78:H78"/>
    <mergeCell ref="A79:H79"/>
    <mergeCell ref="A6:H6"/>
    <mergeCell ref="A48:H48"/>
    <mergeCell ref="A1:H1"/>
    <mergeCell ref="A2:H2"/>
    <mergeCell ref="A3:H3"/>
    <mergeCell ref="A4:H4"/>
    <mergeCell ref="A5:H5"/>
    <mergeCell ref="A12:H12"/>
    <mergeCell ref="A13:H13"/>
    <mergeCell ref="A14:H14"/>
    <mergeCell ref="A7:H7"/>
    <mergeCell ref="A8:H8"/>
    <mergeCell ref="A9:H9"/>
    <mergeCell ref="A10:H10"/>
    <mergeCell ref="A11:B11"/>
    <mergeCell ref="C11:H11"/>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zoomScale="78" zoomScaleNormal="78" workbookViewId="0">
      <selection sqref="A1:G1"/>
    </sheetView>
  </sheetViews>
  <sheetFormatPr defaultColWidth="14.42578125" defaultRowHeight="15" customHeight="1" x14ac:dyDescent="0.25"/>
  <cols>
    <col min="1" max="1" width="5.140625" style="26" customWidth="1"/>
    <col min="2" max="2" width="52" style="26" customWidth="1"/>
    <col min="3" max="3" width="27.42578125" style="26" customWidth="1"/>
    <col min="4" max="4" width="22" style="26" customWidth="1"/>
    <col min="5" max="5" width="15.5703125" style="26" customWidth="1"/>
    <col min="6" max="6" width="19.7109375" style="26" bestFit="1" customWidth="1"/>
    <col min="7" max="7" width="14.42578125" style="26" customWidth="1"/>
    <col min="8" max="10" width="8.7109375" style="26" customWidth="1"/>
    <col min="11" max="16384" width="14.42578125" style="26"/>
  </cols>
  <sheetData>
    <row r="1" spans="1:7" x14ac:dyDescent="0.25">
      <c r="A1" s="52"/>
      <c r="B1" s="100"/>
      <c r="C1" s="100"/>
      <c r="D1" s="100"/>
      <c r="E1" s="100"/>
      <c r="F1" s="100"/>
      <c r="G1" s="100"/>
    </row>
    <row r="2" spans="1:7" ht="72" customHeight="1" x14ac:dyDescent="0.25">
      <c r="A2" s="54" t="s">
        <v>27</v>
      </c>
      <c r="B2" s="55"/>
      <c r="C2" s="55"/>
      <c r="D2" s="55"/>
      <c r="E2" s="55"/>
      <c r="F2" s="55"/>
      <c r="G2" s="55"/>
    </row>
    <row r="3" spans="1:7" ht="22.5" customHeight="1" x14ac:dyDescent="0.25">
      <c r="A3" s="90" t="s">
        <v>45</v>
      </c>
      <c r="B3" s="55"/>
      <c r="C3" s="55"/>
      <c r="D3" s="55"/>
      <c r="E3" s="55"/>
      <c r="F3" s="55"/>
      <c r="G3" s="55"/>
    </row>
    <row r="4" spans="1:7" ht="30" x14ac:dyDescent="0.25">
      <c r="A4" s="12" t="s">
        <v>11</v>
      </c>
      <c r="B4" s="12" t="s">
        <v>10</v>
      </c>
      <c r="C4" s="14" t="s">
        <v>9</v>
      </c>
      <c r="D4" s="12" t="s">
        <v>8</v>
      </c>
      <c r="E4" s="12" t="s">
        <v>7</v>
      </c>
      <c r="F4" s="12" t="s">
        <v>6</v>
      </c>
      <c r="G4" s="12" t="s">
        <v>46</v>
      </c>
    </row>
    <row r="5" spans="1:7" ht="26.25" customHeight="1" x14ac:dyDescent="0.25">
      <c r="A5" s="15">
        <v>1</v>
      </c>
      <c r="B5" s="23"/>
      <c r="C5" s="6"/>
      <c r="D5" s="22"/>
      <c r="E5" s="22"/>
      <c r="F5" s="22"/>
      <c r="G5" s="21"/>
    </row>
    <row r="6" spans="1:7" ht="28.5" customHeight="1" x14ac:dyDescent="0.25">
      <c r="A6" s="15">
        <v>2</v>
      </c>
      <c r="B6" s="23"/>
      <c r="C6" s="6"/>
      <c r="D6" s="22"/>
      <c r="E6" s="22"/>
      <c r="F6" s="22"/>
      <c r="G6" s="21"/>
    </row>
    <row r="7" spans="1:7" ht="27" customHeight="1" x14ac:dyDescent="0.25">
      <c r="A7" s="15">
        <v>3</v>
      </c>
      <c r="B7" s="23"/>
      <c r="C7" s="6"/>
      <c r="D7" s="7"/>
      <c r="E7" s="22"/>
      <c r="F7" s="22"/>
      <c r="G7" s="21"/>
    </row>
    <row r="8" spans="1:7" ht="30" customHeight="1" x14ac:dyDescent="0.25">
      <c r="A8" s="15">
        <v>4</v>
      </c>
      <c r="B8" s="20"/>
      <c r="C8" s="6"/>
      <c r="D8" s="19"/>
      <c r="E8" s="18"/>
      <c r="F8" s="22"/>
      <c r="G8" s="17"/>
    </row>
    <row r="9" spans="1:7" ht="27.75" customHeight="1" x14ac:dyDescent="0.25">
      <c r="A9" s="15">
        <v>5</v>
      </c>
      <c r="B9" s="1"/>
      <c r="C9" s="3"/>
      <c r="D9" s="2"/>
      <c r="E9" s="12"/>
      <c r="F9" s="12"/>
      <c r="G9" s="1"/>
    </row>
    <row r="10" spans="1:7" ht="31.5" customHeight="1" x14ac:dyDescent="0.25">
      <c r="A10" s="15">
        <v>6</v>
      </c>
      <c r="B10" s="13"/>
      <c r="C10" s="3"/>
      <c r="D10" s="2"/>
      <c r="E10" s="12"/>
      <c r="F10" s="12"/>
      <c r="G10" s="12"/>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User</cp:lastModifiedBy>
  <dcterms:created xsi:type="dcterms:W3CDTF">2023-01-11T12:24:27Z</dcterms:created>
  <dcterms:modified xsi:type="dcterms:W3CDTF">2024-02-01T15:09:23Z</dcterms:modified>
</cp:coreProperties>
</file>